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jezdci do 18 na velkých koních" sheetId="1" r:id="rId1"/>
    <sheet name="jezdci na pony" sheetId="2" r:id="rId2"/>
    <sheet name="List3" sheetId="3" r:id="rId3"/>
  </sheets>
  <definedNames>
    <definedName name="_xlnm.Print_Area" localSheetId="0">'jezdci do 18 na velkých koních'!$B$1:$U$23</definedName>
  </definedNames>
  <calcPr calcId="145621"/>
</workbook>
</file>

<file path=xl/calcChain.xml><?xml version="1.0" encoding="utf-8"?>
<calcChain xmlns="http://schemas.openxmlformats.org/spreadsheetml/2006/main">
  <c r="U25" i="1" l="1"/>
  <c r="U18" i="1"/>
  <c r="U26" i="1"/>
  <c r="U27" i="1"/>
  <c r="U28" i="1"/>
  <c r="U29" i="1"/>
  <c r="U12" i="1"/>
  <c r="U30" i="1"/>
  <c r="U31" i="1"/>
  <c r="U32" i="1"/>
  <c r="U33" i="1"/>
  <c r="U34" i="1"/>
  <c r="U3" i="1"/>
  <c r="U35" i="1"/>
  <c r="U36" i="1"/>
  <c r="U15" i="1"/>
  <c r="U37" i="1"/>
  <c r="U38" i="1"/>
  <c r="U39" i="1"/>
  <c r="U40" i="1"/>
  <c r="U8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" i="1"/>
  <c r="U54" i="1"/>
  <c r="U55" i="1"/>
  <c r="U56" i="1"/>
  <c r="U57" i="1"/>
  <c r="U10" i="1"/>
  <c r="U2" i="1"/>
  <c r="U58" i="1"/>
  <c r="U59" i="1"/>
  <c r="U60" i="1"/>
  <c r="U61" i="1"/>
  <c r="U62" i="1"/>
  <c r="U17" i="1"/>
  <c r="U63" i="1"/>
  <c r="U64" i="1"/>
  <c r="U65" i="1"/>
  <c r="U19" i="1"/>
  <c r="U66" i="1"/>
  <c r="U7" i="1"/>
  <c r="U67" i="1"/>
  <c r="U11" i="1"/>
  <c r="U68" i="1"/>
  <c r="U69" i="1"/>
  <c r="U9" i="1"/>
  <c r="U70" i="1"/>
  <c r="U71" i="1"/>
  <c r="U72" i="1"/>
  <c r="U73" i="1"/>
  <c r="U74" i="1"/>
  <c r="U20" i="1"/>
  <c r="U75" i="1"/>
  <c r="U76" i="1"/>
  <c r="U77" i="1"/>
  <c r="U78" i="1"/>
  <c r="U79" i="1"/>
  <c r="U80" i="1"/>
  <c r="U81" i="1"/>
  <c r="U82" i="1"/>
  <c r="U13" i="1"/>
  <c r="U83" i="1"/>
  <c r="U84" i="1"/>
  <c r="U21" i="1"/>
  <c r="U85" i="1"/>
  <c r="U86" i="1"/>
  <c r="U87" i="1"/>
  <c r="U6" i="1"/>
  <c r="U88" i="1"/>
  <c r="U89" i="1"/>
  <c r="U90" i="1"/>
  <c r="U91" i="1"/>
  <c r="U4" i="1"/>
  <c r="U92" i="1"/>
  <c r="U16" i="1"/>
  <c r="U93" i="1"/>
  <c r="U94" i="1"/>
  <c r="U95" i="1"/>
  <c r="U96" i="1"/>
  <c r="U97" i="1"/>
  <c r="U22" i="1"/>
  <c r="U98" i="1"/>
  <c r="U99" i="1"/>
  <c r="U100" i="1"/>
  <c r="U101" i="1"/>
  <c r="U102" i="1"/>
  <c r="U103" i="1"/>
  <c r="U14" i="1"/>
  <c r="U23" i="1"/>
  <c r="U104" i="1"/>
  <c r="U24" i="1"/>
  <c r="U14" i="2"/>
  <c r="U15" i="2"/>
  <c r="U6" i="2"/>
  <c r="U16" i="2"/>
  <c r="U4" i="2"/>
  <c r="U17" i="2"/>
  <c r="U18" i="2"/>
  <c r="U19" i="2"/>
  <c r="U11" i="2"/>
  <c r="U2" i="2"/>
  <c r="U20" i="2"/>
  <c r="U7" i="2"/>
  <c r="U10" i="2"/>
  <c r="U21" i="2"/>
  <c r="U22" i="2"/>
  <c r="U23" i="2"/>
  <c r="U24" i="2"/>
  <c r="U25" i="2"/>
  <c r="U26" i="2"/>
  <c r="U27" i="2"/>
  <c r="U9" i="2"/>
  <c r="U5" i="2"/>
  <c r="U28" i="2"/>
  <c r="U12" i="2"/>
  <c r="U29" i="2"/>
  <c r="U3" i="2"/>
  <c r="U30" i="2"/>
  <c r="U8" i="2"/>
  <c r="U31" i="2"/>
  <c r="U32" i="2"/>
  <c r="U33" i="2"/>
  <c r="U34" i="2"/>
  <c r="U35" i="2"/>
  <c r="U13" i="2"/>
</calcChain>
</file>

<file path=xl/sharedStrings.xml><?xml version="1.0" encoding="utf-8"?>
<sst xmlns="http://schemas.openxmlformats.org/spreadsheetml/2006/main" count="727" uniqueCount="329">
  <si>
    <t>Licence</t>
  </si>
  <si>
    <t>Jméno</t>
  </si>
  <si>
    <t>Příjmení</t>
  </si>
  <si>
    <t>Subjekt</t>
  </si>
  <si>
    <t>C1104</t>
  </si>
  <si>
    <t>Michaela</t>
  </si>
  <si>
    <t>Neumannová</t>
  </si>
  <si>
    <t>JK Dobrošov z.s.</t>
  </si>
  <si>
    <t>C1540</t>
  </si>
  <si>
    <t>Alena</t>
  </si>
  <si>
    <t>Kozojedová</t>
  </si>
  <si>
    <t>Sportovní klub Borová, z.s</t>
  </si>
  <si>
    <t>C1609</t>
  </si>
  <si>
    <t>Karolína</t>
  </si>
  <si>
    <t>Dvořáková</t>
  </si>
  <si>
    <t>JK Dolli Zálší z.s.</t>
  </si>
  <si>
    <t>C1610</t>
  </si>
  <si>
    <t>Nikol</t>
  </si>
  <si>
    <t>Krakovičová</t>
  </si>
  <si>
    <t>JK Šárka Protivín</t>
  </si>
  <si>
    <t>C1615</t>
  </si>
  <si>
    <t>Sára</t>
  </si>
  <si>
    <t>Kotisová</t>
  </si>
  <si>
    <t>JK Falea</t>
  </si>
  <si>
    <t>C1621</t>
  </si>
  <si>
    <t>Klára</t>
  </si>
  <si>
    <t>Pulchartová</t>
  </si>
  <si>
    <t>JK Slapy</t>
  </si>
  <si>
    <t>C1664</t>
  </si>
  <si>
    <t>Šarlota</t>
  </si>
  <si>
    <t>Pěknicová</t>
  </si>
  <si>
    <t>JK Kavalo Tábor</t>
  </si>
  <si>
    <t>J0I0H</t>
  </si>
  <si>
    <t>Nikola</t>
  </si>
  <si>
    <t>Trakalová</t>
  </si>
  <si>
    <t>J0KQ2</t>
  </si>
  <si>
    <t>Anne-Marie</t>
  </si>
  <si>
    <t>Ustrnulová</t>
  </si>
  <si>
    <t>Jezdecký klub Mladá Vožice</t>
  </si>
  <si>
    <t>J0MRE</t>
  </si>
  <si>
    <t>Aisha</t>
  </si>
  <si>
    <t>Smudková</t>
  </si>
  <si>
    <t>JK Semiramis z.s.</t>
  </si>
  <si>
    <t>J0NBX</t>
  </si>
  <si>
    <t>Petra</t>
  </si>
  <si>
    <t>Kymplová</t>
  </si>
  <si>
    <t>JS Bělčice, z.s.</t>
  </si>
  <si>
    <t>J0P5T</t>
  </si>
  <si>
    <t>Beata</t>
  </si>
  <si>
    <t>Mrázková</t>
  </si>
  <si>
    <t>J0PQ7</t>
  </si>
  <si>
    <t>Tadeáš</t>
  </si>
  <si>
    <t>Vaněk</t>
  </si>
  <si>
    <t>JK SZeŠ Tábor</t>
  </si>
  <si>
    <t>J0RCZ</t>
  </si>
  <si>
    <t>Kubíčková</t>
  </si>
  <si>
    <t>J0RXH</t>
  </si>
  <si>
    <t>Daniela</t>
  </si>
  <si>
    <t>Čejková</t>
  </si>
  <si>
    <t>J0RYA</t>
  </si>
  <si>
    <t>Nicol</t>
  </si>
  <si>
    <t>Plandorová</t>
  </si>
  <si>
    <t>JK Argos  z.s.</t>
  </si>
  <si>
    <t>J0S5V</t>
  </si>
  <si>
    <t>Aneta</t>
  </si>
  <si>
    <t>Monhartová</t>
  </si>
  <si>
    <t>J0S9L</t>
  </si>
  <si>
    <t>Alina Carla</t>
  </si>
  <si>
    <t>Mach</t>
  </si>
  <si>
    <t>Jan Valenta</t>
  </si>
  <si>
    <t>J0UTL</t>
  </si>
  <si>
    <t>Ema</t>
  </si>
  <si>
    <t>Holasová</t>
  </si>
  <si>
    <t>J0UTM</t>
  </si>
  <si>
    <t>Martina</t>
  </si>
  <si>
    <t>Kordíková</t>
  </si>
  <si>
    <t>Jezdecká stáj Chvalovice</t>
  </si>
  <si>
    <t>J0WPB</t>
  </si>
  <si>
    <t>Adéla</t>
  </si>
  <si>
    <t>Černohorská</t>
  </si>
  <si>
    <t>Jezdecký klub  Farma u lesa  z.s.</t>
  </si>
  <si>
    <t>KATEGORIE</t>
  </si>
  <si>
    <t>děti velcí koně  12 - 14 let</t>
  </si>
  <si>
    <t>A1969</t>
  </si>
  <si>
    <t>Kateřina</t>
  </si>
  <si>
    <t>Marečková</t>
  </si>
  <si>
    <t>JK Tandem</t>
  </si>
  <si>
    <t>B3641</t>
  </si>
  <si>
    <t>Kristýna</t>
  </si>
  <si>
    <t>Skálová</t>
  </si>
  <si>
    <t>Jezdecké středisko ARS</t>
  </si>
  <si>
    <t>C1038</t>
  </si>
  <si>
    <t>Jana</t>
  </si>
  <si>
    <t>Táboříková</t>
  </si>
  <si>
    <t>C1489</t>
  </si>
  <si>
    <t>Lucie</t>
  </si>
  <si>
    <t>Kupková</t>
  </si>
  <si>
    <t>C1541</t>
  </si>
  <si>
    <t>Barbora</t>
  </si>
  <si>
    <t>Pártlová</t>
  </si>
  <si>
    <t>C1542</t>
  </si>
  <si>
    <t>Sušilová</t>
  </si>
  <si>
    <t>JK Hájná Hora</t>
  </si>
  <si>
    <t>C1571</t>
  </si>
  <si>
    <t>Veronika</t>
  </si>
  <si>
    <t>Gajdolínová</t>
  </si>
  <si>
    <t>JK Whisky, z.s.</t>
  </si>
  <si>
    <t>C1586</t>
  </si>
  <si>
    <t>Tereza</t>
  </si>
  <si>
    <t>Hrabáčová</t>
  </si>
  <si>
    <t>Equiteam Lomec</t>
  </si>
  <si>
    <t>C1592</t>
  </si>
  <si>
    <t>Anna</t>
  </si>
  <si>
    <t>Tomášková</t>
  </si>
  <si>
    <t>JK Frea Dlouhá Lhota</t>
  </si>
  <si>
    <t>C1593</t>
  </si>
  <si>
    <t>Eliška</t>
  </si>
  <si>
    <t>Strachallová</t>
  </si>
  <si>
    <t>C1608</t>
  </si>
  <si>
    <t>Ježková</t>
  </si>
  <si>
    <t>SK Hodějov</t>
  </si>
  <si>
    <t>C1614</t>
  </si>
  <si>
    <t>Gráfková</t>
  </si>
  <si>
    <t>Fanklub Shagya</t>
  </si>
  <si>
    <t>C1616</t>
  </si>
  <si>
    <t>Gřegořková</t>
  </si>
  <si>
    <t>C1619</t>
  </si>
  <si>
    <t>Vopravilová</t>
  </si>
  <si>
    <t>JK Cunkov z.s.</t>
  </si>
  <si>
    <t>C1658</t>
  </si>
  <si>
    <t>Zemanová</t>
  </si>
  <si>
    <t>TJ Sokol Semice</t>
  </si>
  <si>
    <t>C1659</t>
  </si>
  <si>
    <t>Drnková</t>
  </si>
  <si>
    <t>C1666</t>
  </si>
  <si>
    <t>Veselská</t>
  </si>
  <si>
    <t>JK Statek Měšice</t>
  </si>
  <si>
    <t>C1672</t>
  </si>
  <si>
    <t>Böhmová</t>
  </si>
  <si>
    <t>J0JJG</t>
  </si>
  <si>
    <t>Ida</t>
  </si>
  <si>
    <t>Soukupová</t>
  </si>
  <si>
    <t>J0LG4</t>
  </si>
  <si>
    <t>Šebelková</t>
  </si>
  <si>
    <t>Jezdecká stáj Rančice z.s..</t>
  </si>
  <si>
    <t>J0LP4</t>
  </si>
  <si>
    <t>Gabriela</t>
  </si>
  <si>
    <t>Tlapová</t>
  </si>
  <si>
    <t>J0NFY</t>
  </si>
  <si>
    <t>Johanka</t>
  </si>
  <si>
    <t>Benešová</t>
  </si>
  <si>
    <t>JK Zámek Skalice</t>
  </si>
  <si>
    <t>J0OIK</t>
  </si>
  <si>
    <t>Zdeňka</t>
  </si>
  <si>
    <t>Vaňková</t>
  </si>
  <si>
    <t>Jezdecký areál ZOFI</t>
  </si>
  <si>
    <t>J0P76</t>
  </si>
  <si>
    <t>Sekáčová</t>
  </si>
  <si>
    <t>J0PGS</t>
  </si>
  <si>
    <t>Viktorová</t>
  </si>
  <si>
    <t>JK Mefisto, z.s.</t>
  </si>
  <si>
    <t>J0PHT</t>
  </si>
  <si>
    <t>Žílová</t>
  </si>
  <si>
    <t>JK Slupenec</t>
  </si>
  <si>
    <t>J0PHX</t>
  </si>
  <si>
    <t>Křížová</t>
  </si>
  <si>
    <t>J0PIP</t>
  </si>
  <si>
    <t>Vavřinová</t>
  </si>
  <si>
    <t>J0QL5</t>
  </si>
  <si>
    <t>Janáčková</t>
  </si>
  <si>
    <t>J0R42</t>
  </si>
  <si>
    <t>Jakešová</t>
  </si>
  <si>
    <t>Kateřina Novotná</t>
  </si>
  <si>
    <t>J0SMP</t>
  </si>
  <si>
    <t>Pekárková</t>
  </si>
  <si>
    <t>JS Mladotice</t>
  </si>
  <si>
    <t>J0TEW</t>
  </si>
  <si>
    <t>Vendula</t>
  </si>
  <si>
    <t>Ludačková</t>
  </si>
  <si>
    <t>J0VCN</t>
  </si>
  <si>
    <t>Johana</t>
  </si>
  <si>
    <t>Seidlová</t>
  </si>
  <si>
    <t>junioři 14 - 16 let</t>
  </si>
  <si>
    <t>C1045</t>
  </si>
  <si>
    <t>Alexandra</t>
  </si>
  <si>
    <t>De Jagerová</t>
  </si>
  <si>
    <t>C1106</t>
  </si>
  <si>
    <t>Kučerová</t>
  </si>
  <si>
    <t>Stáj Lhota pod Horami  z.s.</t>
  </si>
  <si>
    <t>C1304</t>
  </si>
  <si>
    <t>Zuzana</t>
  </si>
  <si>
    <t>Baloušková</t>
  </si>
  <si>
    <t>C1339</t>
  </si>
  <si>
    <t>Natalie</t>
  </si>
  <si>
    <t>Soukalová</t>
  </si>
  <si>
    <t>JK Radimovice u Tábora</t>
  </si>
  <si>
    <t>C1372</t>
  </si>
  <si>
    <t>Mrzenová</t>
  </si>
  <si>
    <t>C1419</t>
  </si>
  <si>
    <t>Houšková</t>
  </si>
  <si>
    <t>Stáj Havel Strýčice</t>
  </si>
  <si>
    <t>C1435</t>
  </si>
  <si>
    <t>Horová</t>
  </si>
  <si>
    <t>C1471</t>
  </si>
  <si>
    <t>Kačírková</t>
  </si>
  <si>
    <t>C1482</t>
  </si>
  <si>
    <t>Vančurová</t>
  </si>
  <si>
    <t>Stáj Cejsice z.s.</t>
  </si>
  <si>
    <t>C1485</t>
  </si>
  <si>
    <t>Monika</t>
  </si>
  <si>
    <t>Čížková</t>
  </si>
  <si>
    <t>Stáj Papoušek, z.s.</t>
  </si>
  <si>
    <t>C1499</t>
  </si>
  <si>
    <t>Smolová</t>
  </si>
  <si>
    <t>C1511</t>
  </si>
  <si>
    <t>Černá</t>
  </si>
  <si>
    <t>JK Chadeva</t>
  </si>
  <si>
    <t>C1519</t>
  </si>
  <si>
    <t>Eva</t>
  </si>
  <si>
    <t>Matyšová</t>
  </si>
  <si>
    <t>C1520</t>
  </si>
  <si>
    <t>Natálie</t>
  </si>
  <si>
    <t>Havlíková</t>
  </si>
  <si>
    <t>Stáj Dita Opalice z.s.</t>
  </si>
  <si>
    <t>C1522</t>
  </si>
  <si>
    <t>Simona</t>
  </si>
  <si>
    <t>Ratajová</t>
  </si>
  <si>
    <t>JK Equis</t>
  </si>
  <si>
    <t>C1523</t>
  </si>
  <si>
    <t>Bernardová</t>
  </si>
  <si>
    <t>C1531</t>
  </si>
  <si>
    <t>Suchá</t>
  </si>
  <si>
    <t>Jezdecká stáj Třeboň z.s.</t>
  </si>
  <si>
    <t>C1550</t>
  </si>
  <si>
    <t>Vodičková</t>
  </si>
  <si>
    <t>C1554</t>
  </si>
  <si>
    <t>Tabarová</t>
  </si>
  <si>
    <t>JK Gazalka, z.s.</t>
  </si>
  <si>
    <t>C1559</t>
  </si>
  <si>
    <t>Jan</t>
  </si>
  <si>
    <t>Šetina</t>
  </si>
  <si>
    <t>C1590</t>
  </si>
  <si>
    <t>Květoňová</t>
  </si>
  <si>
    <t>C1595</t>
  </si>
  <si>
    <t>Bauerová</t>
  </si>
  <si>
    <t>C1597</t>
  </si>
  <si>
    <t>Julie-Anna</t>
  </si>
  <si>
    <t>Jarolímková</t>
  </si>
  <si>
    <t>C1613</t>
  </si>
  <si>
    <t>Kozlová</t>
  </si>
  <si>
    <t>C1628</t>
  </si>
  <si>
    <t>C1631</t>
  </si>
  <si>
    <t>Denisa</t>
  </si>
  <si>
    <t>Cígnerová</t>
  </si>
  <si>
    <t>JSK AGPI Nový Dvůr</t>
  </si>
  <si>
    <t>C1644</t>
  </si>
  <si>
    <t>Valentová</t>
  </si>
  <si>
    <t>C1661</t>
  </si>
  <si>
    <t>Slepičková</t>
  </si>
  <si>
    <t>JO Blaťák Mažice z.s.</t>
  </si>
  <si>
    <t>C1674</t>
  </si>
  <si>
    <t>Němcová</t>
  </si>
  <si>
    <t>C1675</t>
  </si>
  <si>
    <t>Jitka</t>
  </si>
  <si>
    <t>Špalová</t>
  </si>
  <si>
    <t>J0NUR</t>
  </si>
  <si>
    <t>Ročejdlová</t>
  </si>
  <si>
    <t>J0NUS</t>
  </si>
  <si>
    <t>J0OII</t>
  </si>
  <si>
    <t>Stichenwirtová</t>
  </si>
  <si>
    <t>J0PIK</t>
  </si>
  <si>
    <t>Šimánková</t>
  </si>
  <si>
    <t>J0PN4</t>
  </si>
  <si>
    <t>Brůžková</t>
  </si>
  <si>
    <t>Pivovar Jílovice z.s.</t>
  </si>
  <si>
    <t>J0PN5</t>
  </si>
  <si>
    <t>Lányiová</t>
  </si>
  <si>
    <t>J0R3V</t>
  </si>
  <si>
    <t>Myslivcová</t>
  </si>
  <si>
    <t>Jezdecký klub Ježek z.s.</t>
  </si>
  <si>
    <t>J0RUK</t>
  </si>
  <si>
    <t>Adéla Jane</t>
  </si>
  <si>
    <t>Seyfried</t>
  </si>
  <si>
    <t>J0T1S</t>
  </si>
  <si>
    <t>Romana</t>
  </si>
  <si>
    <t>Fialová</t>
  </si>
  <si>
    <t>J0T6Q</t>
  </si>
  <si>
    <t>Marie</t>
  </si>
  <si>
    <t>Beranová</t>
  </si>
  <si>
    <t>J0T6R</t>
  </si>
  <si>
    <t>Macurová</t>
  </si>
  <si>
    <t>J0X8U</t>
  </si>
  <si>
    <t>Jakub</t>
  </si>
  <si>
    <t>Schonbauer</t>
  </si>
  <si>
    <t>junioři 17 - 18 let</t>
  </si>
  <si>
    <t>J0LP9</t>
  </si>
  <si>
    <t>J0O6Y</t>
  </si>
  <si>
    <t>Horká</t>
  </si>
  <si>
    <t>J0V3U</t>
  </si>
  <si>
    <t>Štěpánka</t>
  </si>
  <si>
    <t>Krejčí</t>
  </si>
  <si>
    <t>JK Konopiště z.s.</t>
  </si>
  <si>
    <t>pony 8-10 let</t>
  </si>
  <si>
    <t>C1662</t>
  </si>
  <si>
    <t>Viola</t>
  </si>
  <si>
    <t>Kargbo</t>
  </si>
  <si>
    <t>J0SYA</t>
  </si>
  <si>
    <t>Bára</t>
  </si>
  <si>
    <t>Křenková</t>
  </si>
  <si>
    <t>J0UTJ</t>
  </si>
  <si>
    <t>Podešvová</t>
  </si>
  <si>
    <t>pony 11 -13 let</t>
  </si>
  <si>
    <t>pony 14 - 16 let</t>
  </si>
  <si>
    <t>Políkno 8.4.</t>
  </si>
  <si>
    <t>Borová 15.4.</t>
  </si>
  <si>
    <t>Sudoměřice 29.4.</t>
  </si>
  <si>
    <t>Dubenec 5.-6.5.</t>
  </si>
  <si>
    <t>Dubenec 8.5.</t>
  </si>
  <si>
    <t>Políkno 12.5.</t>
  </si>
  <si>
    <t>Boudy 27.5.</t>
  </si>
  <si>
    <t>Políkno 7.7.</t>
  </si>
  <si>
    <t>Mažice 21.7.</t>
  </si>
  <si>
    <t>Políkno 4.8.</t>
  </si>
  <si>
    <t>Políkno 7.8.</t>
  </si>
  <si>
    <t>Mladá Vožice 1.9.</t>
  </si>
  <si>
    <t>Cunkov 9.9.</t>
  </si>
  <si>
    <t>Políkno 15.9.</t>
  </si>
  <si>
    <t>Dubenec 6.-7.10.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</si>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</sst>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0" fillId="0" borderId="0" xfId="0" applyAlignment="1">
      <alignment textRotation="90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textRotation="90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textRotation="90" wrapText="1"/>
    </xf>
    <xf numFmtId="0" fontId="1" fillId="4" borderId="0" xfId="1" applyFill="1"/>
    <xf numFmtId="0" fontId="0" fillId="4" borderId="0" xfId="0" applyFill="1"/>
    <xf numFmtId="0" fontId="2" fillId="4" borderId="0" xfId="0" applyFont="1" applyFill="1"/>
    <xf numFmtId="0" fontId="2" fillId="4" borderId="0" xfId="1" applyFont="1" applyFill="1"/>
    <xf numFmtId="0" fontId="1" fillId="5" borderId="0" xfId="1" applyFill="1"/>
    <xf numFmtId="0" fontId="0" fillId="5" borderId="0" xfId="0" applyFill="1"/>
    <xf numFmtId="0" fontId="2" fillId="5" borderId="0" xfId="1" applyFont="1" applyFill="1"/>
    <xf numFmtId="0" fontId="2" fillId="5" borderId="0" xfId="0" applyFont="1" applyFill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abSelected="1" topLeftCell="B70" workbookViewId="0">
      <selection activeCell="X9" sqref="X9"/>
    </sheetView>
  </sheetViews>
  <sheetFormatPr defaultRowHeight="15" x14ac:dyDescent="0.25"/>
  <cols>
    <col min="1" max="1" width="8" customWidth="1"/>
    <col min="2" max="2" width="20.42578125" customWidth="1"/>
    <col min="3" max="3" width="8.42578125" customWidth="1"/>
    <col min="4" max="4" width="11.140625" customWidth="1"/>
    <col min="5" max="5" width="22.85546875" customWidth="1"/>
    <col min="6" max="6" width="4.85546875" customWidth="1"/>
    <col min="7" max="8" width="4.7109375" customWidth="1"/>
    <col min="9" max="9" width="5.28515625" customWidth="1"/>
    <col min="10" max="10" width="3.85546875" customWidth="1"/>
    <col min="11" max="11" width="4.5703125" customWidth="1"/>
    <col min="12" max="12" width="4" customWidth="1"/>
    <col min="13" max="13" width="3.7109375" customWidth="1"/>
    <col min="14" max="14" width="4.28515625" customWidth="1"/>
    <col min="15" max="15" width="3.85546875" customWidth="1"/>
    <col min="16" max="16" width="3.5703125" customWidth="1"/>
    <col min="17" max="17" width="5.28515625" customWidth="1"/>
    <col min="18" max="18" width="3.5703125" customWidth="1"/>
    <col min="19" max="19" width="4" customWidth="1"/>
    <col min="20" max="20" width="5.7109375" customWidth="1"/>
    <col min="21" max="21" width="4.28515625" customWidth="1"/>
  </cols>
  <sheetData>
    <row r="1" spans="1:21" s="2" customFormat="1" ht="64.5" customHeight="1" x14ac:dyDescent="0.25">
      <c r="A1" s="7" t="s">
        <v>0</v>
      </c>
      <c r="B1" s="7" t="s">
        <v>81</v>
      </c>
      <c r="C1" s="7" t="s">
        <v>1</v>
      </c>
      <c r="D1" s="7" t="s">
        <v>2</v>
      </c>
      <c r="E1" s="7" t="s">
        <v>3</v>
      </c>
      <c r="F1" s="8" t="s">
        <v>313</v>
      </c>
      <c r="G1" s="8" t="s">
        <v>314</v>
      </c>
      <c r="H1" s="8" t="s">
        <v>315</v>
      </c>
      <c r="I1" s="8" t="s">
        <v>316</v>
      </c>
      <c r="J1" s="8" t="s">
        <v>317</v>
      </c>
      <c r="K1" s="8" t="s">
        <v>318</v>
      </c>
      <c r="L1" s="8" t="s">
        <v>319</v>
      </c>
      <c r="M1" s="8" t="s">
        <v>320</v>
      </c>
      <c r="N1" s="8" t="s">
        <v>321</v>
      </c>
      <c r="O1" s="8" t="s">
        <v>322</v>
      </c>
      <c r="P1" s="8" t="s">
        <v>323</v>
      </c>
      <c r="Q1" s="8" t="s">
        <v>324</v>
      </c>
      <c r="R1" s="8" t="s">
        <v>325</v>
      </c>
      <c r="S1" s="8" t="s">
        <v>326</v>
      </c>
      <c r="T1" s="8" t="s">
        <v>327</v>
      </c>
      <c r="U1" s="2" t="s">
        <v>328</v>
      </c>
    </row>
    <row r="2" spans="1:21" x14ac:dyDescent="0.25">
      <c r="A2" s="6" t="s">
        <v>241</v>
      </c>
      <c r="B2" s="15" t="s">
        <v>294</v>
      </c>
      <c r="C2" s="17" t="s">
        <v>98</v>
      </c>
      <c r="D2" s="17" t="s">
        <v>242</v>
      </c>
      <c r="E2" s="17" t="s">
        <v>207</v>
      </c>
      <c r="F2" s="16"/>
      <c r="G2" s="16">
        <v>29</v>
      </c>
      <c r="H2" s="16"/>
      <c r="I2" s="16">
        <v>2</v>
      </c>
      <c r="J2" s="16"/>
      <c r="K2" s="16">
        <v>13</v>
      </c>
      <c r="L2" s="16">
        <v>29</v>
      </c>
      <c r="M2" s="16">
        <v>13</v>
      </c>
      <c r="N2" s="16"/>
      <c r="O2" s="16"/>
      <c r="P2" s="16"/>
      <c r="Q2" s="16"/>
      <c r="R2" s="16"/>
      <c r="S2" s="16">
        <v>10</v>
      </c>
      <c r="T2" s="16"/>
      <c r="U2" s="18">
        <f t="shared" ref="U2:U33" si="0">F2+G2+H2+I2+J2+K2+L2+M2+N2+O2+P2+Q2+R2+S2+T2</f>
        <v>96</v>
      </c>
    </row>
    <row r="3" spans="1:21" x14ac:dyDescent="0.25">
      <c r="A3" s="6" t="s">
        <v>208</v>
      </c>
      <c r="B3" s="15" t="s">
        <v>294</v>
      </c>
      <c r="C3" s="17" t="s">
        <v>209</v>
      </c>
      <c r="D3" s="17" t="s">
        <v>210</v>
      </c>
      <c r="E3" s="17" t="s">
        <v>211</v>
      </c>
      <c r="F3" s="16"/>
      <c r="G3" s="16">
        <v>48</v>
      </c>
      <c r="H3" s="16"/>
      <c r="I3" s="16"/>
      <c r="J3" s="16"/>
      <c r="K3" s="16"/>
      <c r="L3" s="16"/>
      <c r="M3" s="16">
        <v>7</v>
      </c>
      <c r="N3" s="16"/>
      <c r="O3" s="16"/>
      <c r="P3" s="16"/>
      <c r="Q3" s="16"/>
      <c r="R3" s="16"/>
      <c r="S3" s="16"/>
      <c r="T3" s="16"/>
      <c r="U3" s="18">
        <f t="shared" si="0"/>
        <v>55</v>
      </c>
    </row>
    <row r="4" spans="1:21" x14ac:dyDescent="0.25">
      <c r="A4" s="6" t="s">
        <v>262</v>
      </c>
      <c r="B4" s="15" t="s">
        <v>294</v>
      </c>
      <c r="C4" s="17" t="s">
        <v>263</v>
      </c>
      <c r="D4" s="17" t="s">
        <v>264</v>
      </c>
      <c r="E4" s="17" t="s">
        <v>232</v>
      </c>
      <c r="F4" s="16">
        <v>8</v>
      </c>
      <c r="G4" s="16"/>
      <c r="H4" s="16"/>
      <c r="I4" s="16"/>
      <c r="J4" s="16"/>
      <c r="K4" s="16"/>
      <c r="L4" s="16"/>
      <c r="M4" s="16"/>
      <c r="N4" s="16">
        <v>11</v>
      </c>
      <c r="O4" s="16">
        <v>22</v>
      </c>
      <c r="P4" s="16"/>
      <c r="Q4" s="16"/>
      <c r="R4" s="16"/>
      <c r="S4" s="16">
        <v>12</v>
      </c>
      <c r="T4" s="16"/>
      <c r="U4" s="18">
        <f t="shared" si="0"/>
        <v>53</v>
      </c>
    </row>
    <row r="5" spans="1:21" x14ac:dyDescent="0.25">
      <c r="A5" t="s">
        <v>8</v>
      </c>
      <c r="B5" s="16" t="s">
        <v>82</v>
      </c>
      <c r="C5" s="18" t="s">
        <v>9</v>
      </c>
      <c r="D5" s="18" t="s">
        <v>10</v>
      </c>
      <c r="E5" s="18" t="s">
        <v>11</v>
      </c>
      <c r="F5" s="16"/>
      <c r="G5" s="16">
        <v>14</v>
      </c>
      <c r="H5" s="16"/>
      <c r="I5" s="16">
        <v>22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>
        <v>9</v>
      </c>
      <c r="U5" s="18">
        <f t="shared" si="0"/>
        <v>45</v>
      </c>
    </row>
    <row r="6" spans="1:21" x14ac:dyDescent="0.25">
      <c r="A6" s="6" t="s">
        <v>230</v>
      </c>
      <c r="B6" s="15" t="s">
        <v>294</v>
      </c>
      <c r="C6" s="17" t="s">
        <v>225</v>
      </c>
      <c r="D6" s="17" t="s">
        <v>231</v>
      </c>
      <c r="E6" s="17" t="s">
        <v>232</v>
      </c>
      <c r="F6" s="16">
        <v>32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>
        <v>4</v>
      </c>
      <c r="R6" s="16"/>
      <c r="S6" s="16"/>
      <c r="T6" s="16"/>
      <c r="U6" s="18">
        <f t="shared" si="0"/>
        <v>36</v>
      </c>
    </row>
    <row r="7" spans="1:21" x14ac:dyDescent="0.25">
      <c r="A7" s="6" t="s">
        <v>196</v>
      </c>
      <c r="B7" s="6" t="s">
        <v>294</v>
      </c>
      <c r="C7" s="6" t="s">
        <v>88</v>
      </c>
      <c r="D7" s="6" t="s">
        <v>197</v>
      </c>
      <c r="E7" s="6" t="s">
        <v>86</v>
      </c>
      <c r="K7">
        <v>2</v>
      </c>
      <c r="M7">
        <v>12</v>
      </c>
      <c r="U7">
        <f t="shared" si="0"/>
        <v>14</v>
      </c>
    </row>
    <row r="8" spans="1:21" x14ac:dyDescent="0.25">
      <c r="A8" s="6" t="s">
        <v>220</v>
      </c>
      <c r="B8" s="6" t="s">
        <v>294</v>
      </c>
      <c r="C8" s="6" t="s">
        <v>221</v>
      </c>
      <c r="D8" s="6" t="s">
        <v>222</v>
      </c>
      <c r="E8" s="6" t="s">
        <v>223</v>
      </c>
      <c r="G8">
        <v>5</v>
      </c>
      <c r="I8">
        <v>8</v>
      </c>
      <c r="U8">
        <f t="shared" si="0"/>
        <v>13</v>
      </c>
    </row>
    <row r="9" spans="1:21" x14ac:dyDescent="0.25">
      <c r="A9" s="6" t="s">
        <v>97</v>
      </c>
      <c r="B9" s="6" t="s">
        <v>182</v>
      </c>
      <c r="C9" s="6" t="s">
        <v>98</v>
      </c>
      <c r="D9" s="6" t="s">
        <v>99</v>
      </c>
      <c r="E9" s="6" t="s">
        <v>23</v>
      </c>
      <c r="O9">
        <v>10</v>
      </c>
      <c r="U9">
        <f t="shared" si="0"/>
        <v>10</v>
      </c>
    </row>
    <row r="10" spans="1:21" x14ac:dyDescent="0.25">
      <c r="A10" s="6" t="s">
        <v>94</v>
      </c>
      <c r="B10" s="6" t="s">
        <v>182</v>
      </c>
      <c r="C10" s="6" t="s">
        <v>95</v>
      </c>
      <c r="D10" s="6" t="s">
        <v>96</v>
      </c>
      <c r="E10" s="6" t="s">
        <v>27</v>
      </c>
      <c r="H10">
        <v>5</v>
      </c>
      <c r="O10">
        <v>2</v>
      </c>
      <c r="U10">
        <f t="shared" si="0"/>
        <v>7</v>
      </c>
    </row>
    <row r="11" spans="1:21" x14ac:dyDescent="0.25">
      <c r="A11" s="6" t="s">
        <v>260</v>
      </c>
      <c r="B11" s="6" t="s">
        <v>294</v>
      </c>
      <c r="C11" s="6" t="s">
        <v>64</v>
      </c>
      <c r="D11" s="6" t="s">
        <v>261</v>
      </c>
      <c r="E11" s="6" t="s">
        <v>232</v>
      </c>
      <c r="N11">
        <v>7</v>
      </c>
      <c r="U11">
        <f t="shared" si="0"/>
        <v>7</v>
      </c>
    </row>
    <row r="12" spans="1:21" x14ac:dyDescent="0.25">
      <c r="A12" s="6" t="s">
        <v>251</v>
      </c>
      <c r="B12" s="6" t="s">
        <v>294</v>
      </c>
      <c r="C12" s="6" t="s">
        <v>252</v>
      </c>
      <c r="D12" s="6" t="s">
        <v>253</v>
      </c>
      <c r="E12" s="6" t="s">
        <v>254</v>
      </c>
      <c r="L12">
        <v>6</v>
      </c>
      <c r="U12">
        <f t="shared" si="0"/>
        <v>6</v>
      </c>
    </row>
    <row r="13" spans="1:21" x14ac:dyDescent="0.25">
      <c r="A13" s="6" t="s">
        <v>257</v>
      </c>
      <c r="B13" s="6" t="s">
        <v>294</v>
      </c>
      <c r="C13" s="6" t="s">
        <v>44</v>
      </c>
      <c r="D13" s="6" t="s">
        <v>258</v>
      </c>
      <c r="E13" s="6" t="s">
        <v>259</v>
      </c>
      <c r="F13">
        <v>5</v>
      </c>
      <c r="U13">
        <f t="shared" si="0"/>
        <v>5</v>
      </c>
    </row>
    <row r="14" spans="1:21" x14ac:dyDescent="0.25">
      <c r="A14" s="6" t="s">
        <v>126</v>
      </c>
      <c r="B14" s="6" t="s">
        <v>182</v>
      </c>
      <c r="C14" s="6" t="s">
        <v>112</v>
      </c>
      <c r="D14" s="6" t="s">
        <v>127</v>
      </c>
      <c r="E14" s="6" t="s">
        <v>128</v>
      </c>
      <c r="N14">
        <v>5</v>
      </c>
      <c r="U14">
        <f t="shared" si="0"/>
        <v>5</v>
      </c>
    </row>
    <row r="15" spans="1:21" x14ac:dyDescent="0.25">
      <c r="A15" t="s">
        <v>12</v>
      </c>
      <c r="B15" t="s">
        <v>82</v>
      </c>
      <c r="C15" t="s">
        <v>13</v>
      </c>
      <c r="D15" t="s">
        <v>14</v>
      </c>
      <c r="E15" t="s">
        <v>15</v>
      </c>
      <c r="I15">
        <v>4</v>
      </c>
      <c r="U15">
        <f t="shared" si="0"/>
        <v>4</v>
      </c>
    </row>
    <row r="16" spans="1:21" x14ac:dyDescent="0.25">
      <c r="A16" s="6" t="s">
        <v>91</v>
      </c>
      <c r="B16" s="6" t="s">
        <v>182</v>
      </c>
      <c r="C16" s="6" t="s">
        <v>92</v>
      </c>
      <c r="D16" s="6" t="s">
        <v>93</v>
      </c>
      <c r="E16" s="6" t="s">
        <v>23</v>
      </c>
      <c r="G16">
        <v>4</v>
      </c>
      <c r="U16">
        <f t="shared" si="0"/>
        <v>4</v>
      </c>
    </row>
    <row r="17" spans="1:21" x14ac:dyDescent="0.25">
      <c r="A17" s="6" t="s">
        <v>83</v>
      </c>
      <c r="B17" s="6" t="s">
        <v>182</v>
      </c>
      <c r="C17" s="6" t="s">
        <v>84</v>
      </c>
      <c r="D17" s="6" t="s">
        <v>85</v>
      </c>
      <c r="E17" s="6" t="s">
        <v>86</v>
      </c>
      <c r="I17">
        <v>3</v>
      </c>
      <c r="U17">
        <f t="shared" si="0"/>
        <v>3</v>
      </c>
    </row>
    <row r="18" spans="1:21" x14ac:dyDescent="0.25">
      <c r="A18" s="6" t="s">
        <v>148</v>
      </c>
      <c r="B18" s="6" t="s">
        <v>182</v>
      </c>
      <c r="C18" s="6" t="s">
        <v>149</v>
      </c>
      <c r="D18" s="6" t="s">
        <v>150</v>
      </c>
      <c r="E18" s="6" t="s">
        <v>151</v>
      </c>
      <c r="H18">
        <v>2</v>
      </c>
      <c r="U18">
        <f t="shared" si="0"/>
        <v>2</v>
      </c>
    </row>
    <row r="19" spans="1:21" x14ac:dyDescent="0.25">
      <c r="A19" t="s">
        <v>47</v>
      </c>
      <c r="B19" t="s">
        <v>82</v>
      </c>
      <c r="C19" t="s">
        <v>48</v>
      </c>
      <c r="D19" t="s">
        <v>49</v>
      </c>
      <c r="E19" t="s">
        <v>31</v>
      </c>
      <c r="O19">
        <v>2</v>
      </c>
      <c r="U19">
        <f t="shared" si="0"/>
        <v>2</v>
      </c>
    </row>
    <row r="20" spans="1:21" x14ac:dyDescent="0.25">
      <c r="A20" t="s">
        <v>24</v>
      </c>
      <c r="B20" t="s">
        <v>82</v>
      </c>
      <c r="C20" t="s">
        <v>25</v>
      </c>
      <c r="D20" t="s">
        <v>26</v>
      </c>
      <c r="E20" t="s">
        <v>27</v>
      </c>
      <c r="H20">
        <v>2</v>
      </c>
      <c r="U20">
        <f t="shared" si="0"/>
        <v>2</v>
      </c>
    </row>
    <row r="21" spans="1:21" x14ac:dyDescent="0.25">
      <c r="A21" s="6" t="s">
        <v>192</v>
      </c>
      <c r="B21" s="6" t="s">
        <v>294</v>
      </c>
      <c r="C21" s="6" t="s">
        <v>193</v>
      </c>
      <c r="D21" s="6" t="s">
        <v>194</v>
      </c>
      <c r="E21" s="6" t="s">
        <v>195</v>
      </c>
      <c r="H21">
        <v>2</v>
      </c>
      <c r="U21">
        <f t="shared" si="0"/>
        <v>2</v>
      </c>
    </row>
    <row r="22" spans="1:21" x14ac:dyDescent="0.25">
      <c r="A22" s="6" t="s">
        <v>205</v>
      </c>
      <c r="B22" s="6" t="s">
        <v>294</v>
      </c>
      <c r="C22" s="6" t="s">
        <v>13</v>
      </c>
      <c r="D22" s="6" t="s">
        <v>206</v>
      </c>
      <c r="E22" s="6" t="s">
        <v>207</v>
      </c>
      <c r="K22">
        <v>2</v>
      </c>
      <c r="U22">
        <f t="shared" si="0"/>
        <v>2</v>
      </c>
    </row>
    <row r="23" spans="1:21" x14ac:dyDescent="0.25">
      <c r="A23" s="1" t="s">
        <v>129</v>
      </c>
      <c r="B23" s="1" t="s">
        <v>182</v>
      </c>
      <c r="C23" s="1" t="s">
        <v>78</v>
      </c>
      <c r="D23" s="1" t="s">
        <v>130</v>
      </c>
      <c r="E23" s="1" t="s">
        <v>131</v>
      </c>
      <c r="G23">
        <v>1</v>
      </c>
      <c r="U23">
        <f t="shared" si="0"/>
        <v>1</v>
      </c>
    </row>
    <row r="24" spans="1:21" x14ac:dyDescent="0.25">
      <c r="A24" s="6" t="s">
        <v>189</v>
      </c>
      <c r="B24" s="6" t="s">
        <v>294</v>
      </c>
      <c r="C24" s="6" t="s">
        <v>190</v>
      </c>
      <c r="D24" s="6" t="s">
        <v>191</v>
      </c>
      <c r="E24" s="6" t="s">
        <v>23</v>
      </c>
      <c r="U24">
        <f t="shared" si="0"/>
        <v>0</v>
      </c>
    </row>
    <row r="25" spans="1:21" x14ac:dyDescent="0.25">
      <c r="A25" s="1" t="s">
        <v>243</v>
      </c>
      <c r="B25" s="1" t="s">
        <v>294</v>
      </c>
      <c r="C25" s="1" t="s">
        <v>112</v>
      </c>
      <c r="D25" s="1" t="s">
        <v>244</v>
      </c>
      <c r="E25" s="1" t="s">
        <v>110</v>
      </c>
      <c r="U25">
        <f t="shared" si="0"/>
        <v>0</v>
      </c>
    </row>
    <row r="26" spans="1:21" x14ac:dyDescent="0.25">
      <c r="A26" s="1" t="s">
        <v>286</v>
      </c>
      <c r="B26" s="1" t="s">
        <v>294</v>
      </c>
      <c r="C26" s="1" t="s">
        <v>287</v>
      </c>
      <c r="D26" s="1" t="s">
        <v>288</v>
      </c>
      <c r="E26" s="1" t="s">
        <v>90</v>
      </c>
      <c r="U26">
        <f t="shared" si="0"/>
        <v>0</v>
      </c>
    </row>
    <row r="27" spans="1:21" x14ac:dyDescent="0.25">
      <c r="A27" s="1" t="s">
        <v>228</v>
      </c>
      <c r="B27" s="1" t="s">
        <v>294</v>
      </c>
      <c r="C27" s="1" t="s">
        <v>116</v>
      </c>
      <c r="D27" s="1" t="s">
        <v>229</v>
      </c>
      <c r="E27" s="1" t="s">
        <v>227</v>
      </c>
      <c r="U27">
        <f t="shared" si="0"/>
        <v>0</v>
      </c>
    </row>
    <row r="28" spans="1:21" x14ac:dyDescent="0.25">
      <c r="A28" s="1" t="s">
        <v>137</v>
      </c>
      <c r="B28" s="1" t="s">
        <v>182</v>
      </c>
      <c r="C28" s="1" t="s">
        <v>33</v>
      </c>
      <c r="D28" s="1" t="s">
        <v>138</v>
      </c>
      <c r="E28" s="1" t="s">
        <v>19</v>
      </c>
      <c r="U28">
        <f t="shared" si="0"/>
        <v>0</v>
      </c>
    </row>
    <row r="29" spans="1:21" x14ac:dyDescent="0.25">
      <c r="A29" s="1" t="s">
        <v>272</v>
      </c>
      <c r="B29" s="1" t="s">
        <v>294</v>
      </c>
      <c r="C29" s="1" t="s">
        <v>263</v>
      </c>
      <c r="D29" s="1" t="s">
        <v>273</v>
      </c>
      <c r="E29" s="1" t="s">
        <v>274</v>
      </c>
      <c r="U29">
        <f t="shared" si="0"/>
        <v>0</v>
      </c>
    </row>
    <row r="30" spans="1:21" x14ac:dyDescent="0.25">
      <c r="A30" t="s">
        <v>56</v>
      </c>
      <c r="B30" t="s">
        <v>82</v>
      </c>
      <c r="C30" t="s">
        <v>57</v>
      </c>
      <c r="D30" t="s">
        <v>58</v>
      </c>
      <c r="E30" t="s">
        <v>19</v>
      </c>
      <c r="U30">
        <f t="shared" si="0"/>
        <v>0</v>
      </c>
    </row>
    <row r="31" spans="1:21" x14ac:dyDescent="0.25">
      <c r="A31" s="1" t="s">
        <v>214</v>
      </c>
      <c r="B31" s="1" t="s">
        <v>294</v>
      </c>
      <c r="C31" s="1" t="s">
        <v>5</v>
      </c>
      <c r="D31" s="1" t="s">
        <v>215</v>
      </c>
      <c r="E31" s="1" t="s">
        <v>216</v>
      </c>
      <c r="U31">
        <f t="shared" si="0"/>
        <v>0</v>
      </c>
    </row>
    <row r="32" spans="1:21" x14ac:dyDescent="0.25">
      <c r="A32" s="1" t="s">
        <v>250</v>
      </c>
      <c r="B32" s="1" t="s">
        <v>294</v>
      </c>
      <c r="C32" s="1" t="s">
        <v>78</v>
      </c>
      <c r="D32" s="1" t="s">
        <v>215</v>
      </c>
      <c r="E32" s="1" t="s">
        <v>90</v>
      </c>
      <c r="U32">
        <f t="shared" si="0"/>
        <v>0</v>
      </c>
    </row>
    <row r="33" spans="1:21" x14ac:dyDescent="0.25">
      <c r="A33" t="s">
        <v>77</v>
      </c>
      <c r="B33" t="s">
        <v>82</v>
      </c>
      <c r="C33" t="s">
        <v>78</v>
      </c>
      <c r="D33" t="s">
        <v>79</v>
      </c>
      <c r="E33" t="s">
        <v>80</v>
      </c>
      <c r="U33">
        <f t="shared" si="0"/>
        <v>0</v>
      </c>
    </row>
    <row r="34" spans="1:21" x14ac:dyDescent="0.25">
      <c r="A34" s="6" t="s">
        <v>77</v>
      </c>
      <c r="B34" s="6" t="s">
        <v>182</v>
      </c>
      <c r="C34" s="6" t="s">
        <v>78</v>
      </c>
      <c r="D34" s="6" t="s">
        <v>79</v>
      </c>
      <c r="E34" s="6" t="s">
        <v>80</v>
      </c>
      <c r="U34">
        <f t="shared" ref="U34:U65" si="1">F34+G34+H34+I34+J34+K34+L34+M34+N34+O34+P34+Q34+R34+S34+T34</f>
        <v>0</v>
      </c>
    </row>
    <row r="35" spans="1:21" x14ac:dyDescent="0.25">
      <c r="A35" s="1" t="s">
        <v>183</v>
      </c>
      <c r="B35" s="1" t="s">
        <v>294</v>
      </c>
      <c r="C35" s="1" t="s">
        <v>184</v>
      </c>
      <c r="D35" s="1" t="s">
        <v>185</v>
      </c>
      <c r="E35" s="1" t="s">
        <v>27</v>
      </c>
      <c r="U35">
        <f t="shared" si="1"/>
        <v>0</v>
      </c>
    </row>
    <row r="36" spans="1:21" x14ac:dyDescent="0.25">
      <c r="A36" s="1" t="s">
        <v>132</v>
      </c>
      <c r="B36" s="1" t="s">
        <v>182</v>
      </c>
      <c r="C36" s="1" t="s">
        <v>5</v>
      </c>
      <c r="D36" s="1" t="s">
        <v>133</v>
      </c>
      <c r="E36" s="1" t="s">
        <v>62</v>
      </c>
      <c r="U36">
        <f t="shared" si="1"/>
        <v>0</v>
      </c>
    </row>
    <row r="37" spans="1:21" x14ac:dyDescent="0.25">
      <c r="A37" s="6" t="s">
        <v>283</v>
      </c>
      <c r="B37" s="6" t="s">
        <v>294</v>
      </c>
      <c r="C37" s="6" t="s">
        <v>284</v>
      </c>
      <c r="D37" s="6" t="s">
        <v>285</v>
      </c>
      <c r="E37" s="6" t="s">
        <v>62</v>
      </c>
      <c r="U37">
        <f t="shared" si="1"/>
        <v>0</v>
      </c>
    </row>
    <row r="38" spans="1:21" x14ac:dyDescent="0.25">
      <c r="A38" s="6" t="s">
        <v>103</v>
      </c>
      <c r="B38" s="6" t="s">
        <v>182</v>
      </c>
      <c r="C38" s="6" t="s">
        <v>104</v>
      </c>
      <c r="D38" s="6" t="s">
        <v>105</v>
      </c>
      <c r="E38" s="6" t="s">
        <v>106</v>
      </c>
      <c r="U38">
        <f t="shared" si="1"/>
        <v>0</v>
      </c>
    </row>
    <row r="39" spans="1:21" x14ac:dyDescent="0.25">
      <c r="A39" s="1" t="s">
        <v>121</v>
      </c>
      <c r="B39" s="1" t="s">
        <v>182</v>
      </c>
      <c r="C39" s="1" t="s">
        <v>108</v>
      </c>
      <c r="D39" s="1" t="s">
        <v>122</v>
      </c>
      <c r="E39" s="1" t="s">
        <v>123</v>
      </c>
      <c r="U39">
        <f t="shared" si="1"/>
        <v>0</v>
      </c>
    </row>
    <row r="40" spans="1:21" x14ac:dyDescent="0.25">
      <c r="A40" s="6" t="s">
        <v>124</v>
      </c>
      <c r="B40" s="6" t="s">
        <v>182</v>
      </c>
      <c r="C40" s="6" t="s">
        <v>95</v>
      </c>
      <c r="D40" s="6" t="s">
        <v>125</v>
      </c>
      <c r="E40" s="6" t="s">
        <v>23</v>
      </c>
      <c r="U40">
        <f t="shared" si="1"/>
        <v>0</v>
      </c>
    </row>
    <row r="41" spans="1:21" x14ac:dyDescent="0.25">
      <c r="A41" t="s">
        <v>70</v>
      </c>
      <c r="B41" t="s">
        <v>82</v>
      </c>
      <c r="C41" t="s">
        <v>71</v>
      </c>
      <c r="D41" t="s">
        <v>72</v>
      </c>
      <c r="E41" t="s">
        <v>27</v>
      </c>
      <c r="U41">
        <f t="shared" si="1"/>
        <v>0</v>
      </c>
    </row>
    <row r="42" spans="1:21" x14ac:dyDescent="0.25">
      <c r="A42" s="1" t="s">
        <v>201</v>
      </c>
      <c r="B42" s="1" t="s">
        <v>294</v>
      </c>
      <c r="C42" s="1" t="s">
        <v>95</v>
      </c>
      <c r="D42" s="1" t="s">
        <v>202</v>
      </c>
      <c r="E42" s="1" t="s">
        <v>62</v>
      </c>
      <c r="U42">
        <f t="shared" si="1"/>
        <v>0</v>
      </c>
    </row>
    <row r="43" spans="1:21" x14ac:dyDescent="0.25">
      <c r="A43" s="1" t="s">
        <v>198</v>
      </c>
      <c r="B43" s="1" t="s">
        <v>294</v>
      </c>
      <c r="C43" s="1" t="s">
        <v>190</v>
      </c>
      <c r="D43" s="1" t="s">
        <v>199</v>
      </c>
      <c r="E43" s="1" t="s">
        <v>200</v>
      </c>
      <c r="U43">
        <f t="shared" si="1"/>
        <v>0</v>
      </c>
    </row>
    <row r="44" spans="1:21" x14ac:dyDescent="0.25">
      <c r="A44" s="6" t="s">
        <v>107</v>
      </c>
      <c r="B44" s="6" t="s">
        <v>182</v>
      </c>
      <c r="C44" s="6" t="s">
        <v>108</v>
      </c>
      <c r="D44" s="6" t="s">
        <v>109</v>
      </c>
      <c r="E44" s="6" t="s">
        <v>110</v>
      </c>
      <c r="U44">
        <f t="shared" si="1"/>
        <v>0</v>
      </c>
    </row>
    <row r="45" spans="1:21" x14ac:dyDescent="0.25">
      <c r="A45" s="1" t="s">
        <v>170</v>
      </c>
      <c r="B45" s="1" t="s">
        <v>182</v>
      </c>
      <c r="C45" s="1" t="s">
        <v>33</v>
      </c>
      <c r="D45" s="1" t="s">
        <v>171</v>
      </c>
      <c r="E45" s="1" t="s">
        <v>172</v>
      </c>
      <c r="U45">
        <f t="shared" si="1"/>
        <v>0</v>
      </c>
    </row>
    <row r="46" spans="1:21" x14ac:dyDescent="0.25">
      <c r="A46" s="1" t="s">
        <v>168</v>
      </c>
      <c r="B46" s="1" t="s">
        <v>182</v>
      </c>
      <c r="C46" s="1" t="s">
        <v>95</v>
      </c>
      <c r="D46" s="1" t="s">
        <v>169</v>
      </c>
      <c r="E46" s="1" t="s">
        <v>80</v>
      </c>
      <c r="U46">
        <f t="shared" si="1"/>
        <v>0</v>
      </c>
    </row>
    <row r="47" spans="1:21" x14ac:dyDescent="0.25">
      <c r="A47" s="1" t="s">
        <v>245</v>
      </c>
      <c r="B47" s="1" t="s">
        <v>294</v>
      </c>
      <c r="C47" s="1" t="s">
        <v>246</v>
      </c>
      <c r="D47" s="1" t="s">
        <v>247</v>
      </c>
      <c r="E47" s="1" t="s">
        <v>53</v>
      </c>
      <c r="U47">
        <f t="shared" si="1"/>
        <v>0</v>
      </c>
    </row>
    <row r="48" spans="1:21" x14ac:dyDescent="0.25">
      <c r="A48" s="6" t="s">
        <v>118</v>
      </c>
      <c r="B48" s="6" t="s">
        <v>182</v>
      </c>
      <c r="C48" s="6" t="s">
        <v>21</v>
      </c>
      <c r="D48" s="6" t="s">
        <v>119</v>
      </c>
      <c r="E48" s="6" t="s">
        <v>120</v>
      </c>
      <c r="U48">
        <f t="shared" si="1"/>
        <v>0</v>
      </c>
    </row>
    <row r="49" spans="1:21" x14ac:dyDescent="0.25">
      <c r="A49" s="1" t="s">
        <v>203</v>
      </c>
      <c r="B49" s="1" t="s">
        <v>294</v>
      </c>
      <c r="C49" s="1" t="s">
        <v>88</v>
      </c>
      <c r="D49" s="1" t="s">
        <v>204</v>
      </c>
      <c r="E49" s="1" t="s">
        <v>131</v>
      </c>
      <c r="U49">
        <f t="shared" si="1"/>
        <v>0</v>
      </c>
    </row>
    <row r="50" spans="1:21" x14ac:dyDescent="0.25">
      <c r="A50" t="s">
        <v>73</v>
      </c>
      <c r="B50" t="s">
        <v>82</v>
      </c>
      <c r="C50" t="s">
        <v>74</v>
      </c>
      <c r="D50" t="s">
        <v>75</v>
      </c>
      <c r="E50" t="s">
        <v>76</v>
      </c>
      <c r="U50">
        <f t="shared" si="1"/>
        <v>0</v>
      </c>
    </row>
    <row r="51" spans="1:21" x14ac:dyDescent="0.25">
      <c r="A51" t="s">
        <v>20</v>
      </c>
      <c r="B51" t="s">
        <v>82</v>
      </c>
      <c r="C51" t="s">
        <v>21</v>
      </c>
      <c r="D51" t="s">
        <v>22</v>
      </c>
      <c r="E51" t="s">
        <v>23</v>
      </c>
      <c r="U51">
        <f t="shared" si="1"/>
        <v>0</v>
      </c>
    </row>
    <row r="52" spans="1:21" x14ac:dyDescent="0.25">
      <c r="A52" s="1" t="s">
        <v>20</v>
      </c>
      <c r="B52" s="1" t="s">
        <v>182</v>
      </c>
      <c r="C52" s="1" t="s">
        <v>21</v>
      </c>
      <c r="D52" s="1" t="s">
        <v>22</v>
      </c>
      <c r="E52" s="1" t="s">
        <v>23</v>
      </c>
      <c r="U52">
        <f t="shared" si="1"/>
        <v>0</v>
      </c>
    </row>
    <row r="53" spans="1:21" x14ac:dyDescent="0.25">
      <c r="A53" s="6" t="s">
        <v>248</v>
      </c>
      <c r="B53" s="6" t="s">
        <v>294</v>
      </c>
      <c r="C53" s="6" t="s">
        <v>116</v>
      </c>
      <c r="D53" s="6" t="s">
        <v>249</v>
      </c>
      <c r="E53" s="6" t="s">
        <v>62</v>
      </c>
      <c r="U53">
        <f t="shared" si="1"/>
        <v>0</v>
      </c>
    </row>
    <row r="54" spans="1:21" x14ac:dyDescent="0.25">
      <c r="A54" t="s">
        <v>16</v>
      </c>
      <c r="B54" t="s">
        <v>82</v>
      </c>
      <c r="C54" t="s">
        <v>17</v>
      </c>
      <c r="D54" t="s">
        <v>18</v>
      </c>
      <c r="E54" t="s">
        <v>19</v>
      </c>
      <c r="U54">
        <f t="shared" si="1"/>
        <v>0</v>
      </c>
    </row>
    <row r="55" spans="1:21" x14ac:dyDescent="0.25">
      <c r="A55" s="1" t="s">
        <v>164</v>
      </c>
      <c r="B55" s="1" t="s">
        <v>182</v>
      </c>
      <c r="C55" s="1" t="s">
        <v>112</v>
      </c>
      <c r="D55" s="1" t="s">
        <v>165</v>
      </c>
      <c r="E55" s="1" t="s">
        <v>144</v>
      </c>
      <c r="U55">
        <f t="shared" si="1"/>
        <v>0</v>
      </c>
    </row>
    <row r="56" spans="1:21" x14ac:dyDescent="0.25">
      <c r="A56" t="s">
        <v>54</v>
      </c>
      <c r="B56" t="s">
        <v>82</v>
      </c>
      <c r="C56" t="s">
        <v>17</v>
      </c>
      <c r="D56" t="s">
        <v>55</v>
      </c>
      <c r="E56" t="s">
        <v>7</v>
      </c>
      <c r="U56">
        <f t="shared" si="1"/>
        <v>0</v>
      </c>
    </row>
    <row r="57" spans="1:21" x14ac:dyDescent="0.25">
      <c r="A57" s="1" t="s">
        <v>186</v>
      </c>
      <c r="B57" s="1" t="s">
        <v>294</v>
      </c>
      <c r="C57" s="1" t="s">
        <v>112</v>
      </c>
      <c r="D57" s="1" t="s">
        <v>187</v>
      </c>
      <c r="E57" s="1" t="s">
        <v>188</v>
      </c>
      <c r="U57">
        <f t="shared" si="1"/>
        <v>0</v>
      </c>
    </row>
    <row r="58" spans="1:21" x14ac:dyDescent="0.25">
      <c r="A58" t="s">
        <v>43</v>
      </c>
      <c r="B58" t="s">
        <v>82</v>
      </c>
      <c r="C58" t="s">
        <v>44</v>
      </c>
      <c r="D58" t="s">
        <v>45</v>
      </c>
      <c r="E58" t="s">
        <v>46</v>
      </c>
      <c r="U58">
        <f t="shared" si="1"/>
        <v>0</v>
      </c>
    </row>
    <row r="59" spans="1:21" x14ac:dyDescent="0.25">
      <c r="A59" s="1" t="s">
        <v>275</v>
      </c>
      <c r="B59" s="1" t="s">
        <v>294</v>
      </c>
      <c r="C59" s="1" t="s">
        <v>108</v>
      </c>
      <c r="D59" s="1" t="s">
        <v>276</v>
      </c>
      <c r="E59" s="1" t="s">
        <v>274</v>
      </c>
      <c r="U59">
        <f t="shared" si="1"/>
        <v>0</v>
      </c>
    </row>
    <row r="60" spans="1:21" x14ac:dyDescent="0.25">
      <c r="A60" s="1" t="s">
        <v>176</v>
      </c>
      <c r="B60" s="1" t="s">
        <v>182</v>
      </c>
      <c r="C60" s="1" t="s">
        <v>177</v>
      </c>
      <c r="D60" s="1" t="s">
        <v>178</v>
      </c>
      <c r="E60" s="1" t="s">
        <v>172</v>
      </c>
      <c r="U60">
        <f t="shared" si="1"/>
        <v>0</v>
      </c>
    </row>
    <row r="61" spans="1:21" x14ac:dyDescent="0.25">
      <c r="A61" s="1" t="s">
        <v>289</v>
      </c>
      <c r="B61" s="1" t="s">
        <v>294</v>
      </c>
      <c r="C61" s="1" t="s">
        <v>209</v>
      </c>
      <c r="D61" s="1" t="s">
        <v>290</v>
      </c>
      <c r="E61" s="1" t="s">
        <v>90</v>
      </c>
      <c r="U61">
        <f t="shared" si="1"/>
        <v>0</v>
      </c>
    </row>
    <row r="62" spans="1:21" x14ac:dyDescent="0.25">
      <c r="A62" t="s">
        <v>66</v>
      </c>
      <c r="B62" t="s">
        <v>82</v>
      </c>
      <c r="C62" t="s">
        <v>67</v>
      </c>
      <c r="D62" t="s">
        <v>68</v>
      </c>
      <c r="E62" t="s">
        <v>69</v>
      </c>
      <c r="U62">
        <f t="shared" si="1"/>
        <v>0</v>
      </c>
    </row>
    <row r="63" spans="1:21" x14ac:dyDescent="0.25">
      <c r="A63" s="3" t="s">
        <v>217</v>
      </c>
      <c r="B63" s="3" t="s">
        <v>294</v>
      </c>
      <c r="C63" s="3" t="s">
        <v>218</v>
      </c>
      <c r="D63" s="3" t="s">
        <v>219</v>
      </c>
      <c r="E63" s="3" t="s">
        <v>216</v>
      </c>
      <c r="U63">
        <f t="shared" si="1"/>
        <v>0</v>
      </c>
    </row>
    <row r="64" spans="1:21" x14ac:dyDescent="0.25">
      <c r="A64" t="s">
        <v>63</v>
      </c>
      <c r="B64" t="s">
        <v>82</v>
      </c>
      <c r="C64" t="s">
        <v>64</v>
      </c>
      <c r="D64" t="s">
        <v>65</v>
      </c>
      <c r="E64" t="s">
        <v>38</v>
      </c>
      <c r="U64">
        <f t="shared" si="1"/>
        <v>0</v>
      </c>
    </row>
    <row r="65" spans="1:21" x14ac:dyDescent="0.25">
      <c r="A65" s="3" t="s">
        <v>63</v>
      </c>
      <c r="B65" s="3" t="s">
        <v>182</v>
      </c>
      <c r="C65" s="3" t="s">
        <v>64</v>
      </c>
      <c r="D65" s="3" t="s">
        <v>65</v>
      </c>
      <c r="E65" s="3" t="s">
        <v>38</v>
      </c>
      <c r="U65">
        <f t="shared" si="1"/>
        <v>0</v>
      </c>
    </row>
    <row r="66" spans="1:21" x14ac:dyDescent="0.25">
      <c r="A66" s="6" t="s">
        <v>47</v>
      </c>
      <c r="B66" s="6" t="s">
        <v>182</v>
      </c>
      <c r="C66" s="6" t="s">
        <v>48</v>
      </c>
      <c r="D66" s="6" t="s">
        <v>49</v>
      </c>
      <c r="E66" s="6" t="s">
        <v>31</v>
      </c>
      <c r="U66">
        <f t="shared" ref="U66:U97" si="2">F66+G66+H66+I66+J66+K66+L66+M66+N66+O66+P66+Q66+R66+S66+T66</f>
        <v>0</v>
      </c>
    </row>
    <row r="67" spans="1:21" x14ac:dyDescent="0.25">
      <c r="A67" s="3" t="s">
        <v>277</v>
      </c>
      <c r="B67" s="3" t="s">
        <v>294</v>
      </c>
      <c r="C67" s="3" t="s">
        <v>221</v>
      </c>
      <c r="D67" s="3" t="s">
        <v>278</v>
      </c>
      <c r="E67" s="3" t="s">
        <v>279</v>
      </c>
      <c r="U67">
        <f t="shared" si="2"/>
        <v>0</v>
      </c>
    </row>
    <row r="68" spans="1:21" x14ac:dyDescent="0.25">
      <c r="A68" t="s">
        <v>4</v>
      </c>
      <c r="B68" t="s">
        <v>82</v>
      </c>
      <c r="C68" t="s">
        <v>5</v>
      </c>
      <c r="D68" t="s">
        <v>6</v>
      </c>
      <c r="E68" t="s">
        <v>7</v>
      </c>
      <c r="U68">
        <f t="shared" si="2"/>
        <v>0</v>
      </c>
    </row>
    <row r="69" spans="1:21" x14ac:dyDescent="0.25">
      <c r="A69" s="3" t="s">
        <v>4</v>
      </c>
      <c r="B69" s="3" t="s">
        <v>182</v>
      </c>
      <c r="C69" s="3" t="s">
        <v>5</v>
      </c>
      <c r="D69" s="3" t="s">
        <v>6</v>
      </c>
      <c r="E69" s="3" t="s">
        <v>7</v>
      </c>
      <c r="U69">
        <f t="shared" si="2"/>
        <v>0</v>
      </c>
    </row>
    <row r="70" spans="1:21" x14ac:dyDescent="0.25">
      <c r="A70" s="3" t="s">
        <v>173</v>
      </c>
      <c r="B70" s="3" t="s">
        <v>182</v>
      </c>
      <c r="C70" s="3" t="s">
        <v>116</v>
      </c>
      <c r="D70" s="3" t="s">
        <v>174</v>
      </c>
      <c r="E70" s="3" t="s">
        <v>175</v>
      </c>
      <c r="U70">
        <f t="shared" si="2"/>
        <v>0</v>
      </c>
    </row>
    <row r="71" spans="1:21" x14ac:dyDescent="0.25">
      <c r="A71" t="s">
        <v>28</v>
      </c>
      <c r="B71" t="s">
        <v>82</v>
      </c>
      <c r="C71" t="s">
        <v>29</v>
      </c>
      <c r="D71" t="s">
        <v>30</v>
      </c>
      <c r="E71" t="s">
        <v>31</v>
      </c>
      <c r="U71">
        <f t="shared" si="2"/>
        <v>0</v>
      </c>
    </row>
    <row r="72" spans="1:21" x14ac:dyDescent="0.25">
      <c r="A72" s="3" t="s">
        <v>28</v>
      </c>
      <c r="B72" s="3" t="s">
        <v>182</v>
      </c>
      <c r="C72" s="3" t="s">
        <v>29</v>
      </c>
      <c r="D72" s="3" t="s">
        <v>30</v>
      </c>
      <c r="E72" s="3" t="s">
        <v>31</v>
      </c>
      <c r="U72">
        <f t="shared" si="2"/>
        <v>0</v>
      </c>
    </row>
    <row r="73" spans="1:21" x14ac:dyDescent="0.25">
      <c r="A73" t="s">
        <v>59</v>
      </c>
      <c r="B73" t="s">
        <v>82</v>
      </c>
      <c r="C73" t="s">
        <v>60</v>
      </c>
      <c r="D73" t="s">
        <v>61</v>
      </c>
      <c r="E73" t="s">
        <v>62</v>
      </c>
      <c r="U73">
        <f t="shared" si="2"/>
        <v>0</v>
      </c>
    </row>
    <row r="74" spans="1:21" x14ac:dyDescent="0.25">
      <c r="A74" s="3" t="s">
        <v>59</v>
      </c>
      <c r="B74" s="3" t="s">
        <v>182</v>
      </c>
      <c r="C74" s="3" t="s">
        <v>60</v>
      </c>
      <c r="D74" s="3" t="s">
        <v>61</v>
      </c>
      <c r="E74" s="3" t="s">
        <v>62</v>
      </c>
      <c r="U74">
        <f t="shared" si="2"/>
        <v>0</v>
      </c>
    </row>
    <row r="75" spans="1:21" x14ac:dyDescent="0.25">
      <c r="A75" s="3" t="s">
        <v>224</v>
      </c>
      <c r="B75" s="3" t="s">
        <v>294</v>
      </c>
      <c r="C75" s="3" t="s">
        <v>225</v>
      </c>
      <c r="D75" s="3" t="s">
        <v>226</v>
      </c>
      <c r="E75" s="3" t="s">
        <v>227</v>
      </c>
      <c r="U75">
        <f t="shared" si="2"/>
        <v>0</v>
      </c>
    </row>
    <row r="76" spans="1:21" x14ac:dyDescent="0.25">
      <c r="A76" s="3" t="s">
        <v>265</v>
      </c>
      <c r="B76" s="3" t="s">
        <v>294</v>
      </c>
      <c r="C76" s="3" t="s">
        <v>64</v>
      </c>
      <c r="D76" s="3" t="s">
        <v>266</v>
      </c>
      <c r="E76" s="3" t="s">
        <v>62</v>
      </c>
      <c r="U76">
        <f t="shared" si="2"/>
        <v>0</v>
      </c>
    </row>
    <row r="77" spans="1:21" x14ac:dyDescent="0.25">
      <c r="A77" s="6" t="s">
        <v>267</v>
      </c>
      <c r="B77" s="6" t="s">
        <v>294</v>
      </c>
      <c r="C77" s="6" t="s">
        <v>33</v>
      </c>
      <c r="D77" s="6" t="s">
        <v>266</v>
      </c>
      <c r="E77" s="6" t="s">
        <v>62</v>
      </c>
      <c r="U77">
        <f t="shared" si="2"/>
        <v>0</v>
      </c>
    </row>
    <row r="78" spans="1:21" x14ac:dyDescent="0.25">
      <c r="A78" s="3" t="s">
        <v>179</v>
      </c>
      <c r="B78" s="3" t="s">
        <v>182</v>
      </c>
      <c r="C78" s="3" t="s">
        <v>180</v>
      </c>
      <c r="D78" s="3" t="s">
        <v>181</v>
      </c>
      <c r="E78" s="3" t="s">
        <v>131</v>
      </c>
      <c r="U78">
        <f t="shared" si="2"/>
        <v>0</v>
      </c>
    </row>
    <row r="79" spans="1:21" x14ac:dyDescent="0.25">
      <c r="A79" s="3" t="s">
        <v>156</v>
      </c>
      <c r="B79" s="3" t="s">
        <v>182</v>
      </c>
      <c r="C79" s="3" t="s">
        <v>25</v>
      </c>
      <c r="D79" s="3" t="s">
        <v>157</v>
      </c>
      <c r="E79" s="3" t="s">
        <v>155</v>
      </c>
      <c r="U79">
        <f t="shared" si="2"/>
        <v>0</v>
      </c>
    </row>
    <row r="80" spans="1:21" x14ac:dyDescent="0.25">
      <c r="A80" s="3" t="s">
        <v>280</v>
      </c>
      <c r="B80" s="3" t="s">
        <v>294</v>
      </c>
      <c r="C80" s="3" t="s">
        <v>281</v>
      </c>
      <c r="D80" s="3" t="s">
        <v>282</v>
      </c>
      <c r="E80" s="3" t="s">
        <v>80</v>
      </c>
      <c r="U80">
        <f t="shared" si="2"/>
        <v>0</v>
      </c>
    </row>
    <row r="81" spans="1:21" x14ac:dyDescent="0.25">
      <c r="A81" s="3" t="s">
        <v>291</v>
      </c>
      <c r="B81" s="3" t="s">
        <v>294</v>
      </c>
      <c r="C81" s="3" t="s">
        <v>292</v>
      </c>
      <c r="D81" s="3" t="s">
        <v>293</v>
      </c>
      <c r="E81" s="3" t="s">
        <v>131</v>
      </c>
      <c r="U81">
        <f t="shared" si="2"/>
        <v>0</v>
      </c>
    </row>
    <row r="82" spans="1:21" x14ac:dyDescent="0.25">
      <c r="A82" s="3" t="s">
        <v>87</v>
      </c>
      <c r="B82" s="3" t="s">
        <v>182</v>
      </c>
      <c r="C82" s="3" t="s">
        <v>88</v>
      </c>
      <c r="D82" s="3" t="s">
        <v>89</v>
      </c>
      <c r="E82" s="3" t="s">
        <v>90</v>
      </c>
      <c r="U82">
        <f t="shared" si="2"/>
        <v>0</v>
      </c>
    </row>
    <row r="83" spans="1:21" x14ac:dyDescent="0.25">
      <c r="A83" s="3" t="s">
        <v>212</v>
      </c>
      <c r="B83" s="3" t="s">
        <v>294</v>
      </c>
      <c r="C83" s="3" t="s">
        <v>88</v>
      </c>
      <c r="D83" s="3" t="s">
        <v>213</v>
      </c>
      <c r="E83" s="3" t="s">
        <v>155</v>
      </c>
      <c r="U83">
        <f t="shared" si="2"/>
        <v>0</v>
      </c>
    </row>
    <row r="84" spans="1:21" x14ac:dyDescent="0.25">
      <c r="A84" t="s">
        <v>39</v>
      </c>
      <c r="B84" t="s">
        <v>82</v>
      </c>
      <c r="C84" t="s">
        <v>40</v>
      </c>
      <c r="D84" t="s">
        <v>41</v>
      </c>
      <c r="E84" t="s">
        <v>42</v>
      </c>
      <c r="U84">
        <f t="shared" si="2"/>
        <v>0</v>
      </c>
    </row>
    <row r="85" spans="1:21" x14ac:dyDescent="0.25">
      <c r="A85" s="3" t="s">
        <v>139</v>
      </c>
      <c r="B85" s="3" t="s">
        <v>182</v>
      </c>
      <c r="C85" s="3" t="s">
        <v>140</v>
      </c>
      <c r="D85" s="3" t="s">
        <v>141</v>
      </c>
      <c r="E85" s="3" t="s">
        <v>131</v>
      </c>
      <c r="U85">
        <f t="shared" si="2"/>
        <v>0</v>
      </c>
    </row>
    <row r="86" spans="1:21" x14ac:dyDescent="0.25">
      <c r="A86" s="3" t="s">
        <v>268</v>
      </c>
      <c r="B86" s="3" t="s">
        <v>294</v>
      </c>
      <c r="C86" s="3" t="s">
        <v>95</v>
      </c>
      <c r="D86" s="3" t="s">
        <v>269</v>
      </c>
      <c r="E86" s="3" t="s">
        <v>155</v>
      </c>
      <c r="U86">
        <f t="shared" si="2"/>
        <v>0</v>
      </c>
    </row>
    <row r="87" spans="1:21" x14ac:dyDescent="0.25">
      <c r="A87" s="3" t="s">
        <v>115</v>
      </c>
      <c r="B87" s="3" t="s">
        <v>182</v>
      </c>
      <c r="C87" s="3" t="s">
        <v>116</v>
      </c>
      <c r="D87" s="3" t="s">
        <v>117</v>
      </c>
      <c r="E87" s="3" t="s">
        <v>7</v>
      </c>
      <c r="U87">
        <f t="shared" si="2"/>
        <v>0</v>
      </c>
    </row>
    <row r="88" spans="1:21" x14ac:dyDescent="0.25">
      <c r="A88" s="3" t="s">
        <v>100</v>
      </c>
      <c r="B88" s="3" t="s">
        <v>182</v>
      </c>
      <c r="C88" s="3" t="s">
        <v>25</v>
      </c>
      <c r="D88" s="3" t="s">
        <v>101</v>
      </c>
      <c r="E88" s="3" t="s">
        <v>102</v>
      </c>
      <c r="U88">
        <f t="shared" si="2"/>
        <v>0</v>
      </c>
    </row>
    <row r="89" spans="1:21" x14ac:dyDescent="0.25">
      <c r="A89" s="3" t="s">
        <v>142</v>
      </c>
      <c r="B89" s="3" t="s">
        <v>182</v>
      </c>
      <c r="C89" s="3" t="s">
        <v>78</v>
      </c>
      <c r="D89" s="3" t="s">
        <v>143</v>
      </c>
      <c r="E89" s="3" t="s">
        <v>144</v>
      </c>
      <c r="U89">
        <f t="shared" si="2"/>
        <v>0</v>
      </c>
    </row>
    <row r="90" spans="1:21" x14ac:dyDescent="0.25">
      <c r="A90" s="3" t="s">
        <v>238</v>
      </c>
      <c r="B90" s="3" t="s">
        <v>294</v>
      </c>
      <c r="C90" s="3" t="s">
        <v>239</v>
      </c>
      <c r="D90" s="3" t="s">
        <v>240</v>
      </c>
      <c r="E90" s="3" t="s">
        <v>155</v>
      </c>
      <c r="U90">
        <f t="shared" si="2"/>
        <v>0</v>
      </c>
    </row>
    <row r="91" spans="1:21" x14ac:dyDescent="0.25">
      <c r="A91" s="3" t="s">
        <v>270</v>
      </c>
      <c r="B91" s="3" t="s">
        <v>294</v>
      </c>
      <c r="C91" s="3" t="s">
        <v>221</v>
      </c>
      <c r="D91" s="3" t="s">
        <v>271</v>
      </c>
      <c r="E91" s="3" t="s">
        <v>90</v>
      </c>
      <c r="U91">
        <f t="shared" si="2"/>
        <v>0</v>
      </c>
    </row>
    <row r="92" spans="1:21" x14ac:dyDescent="0.25">
      <c r="A92" s="6" t="s">
        <v>235</v>
      </c>
      <c r="B92" s="6" t="s">
        <v>294</v>
      </c>
      <c r="C92" s="6" t="s">
        <v>25</v>
      </c>
      <c r="D92" s="6" t="s">
        <v>236</v>
      </c>
      <c r="E92" s="6" t="s">
        <v>237</v>
      </c>
      <c r="U92">
        <f t="shared" si="2"/>
        <v>0</v>
      </c>
    </row>
    <row r="93" spans="1:21" x14ac:dyDescent="0.25">
      <c r="A93" s="6" t="s">
        <v>145</v>
      </c>
      <c r="B93" s="6" t="s">
        <v>182</v>
      </c>
      <c r="C93" s="6" t="s">
        <v>146</v>
      </c>
      <c r="D93" s="6" t="s">
        <v>147</v>
      </c>
      <c r="E93" s="6" t="s">
        <v>131</v>
      </c>
      <c r="U93">
        <f t="shared" si="2"/>
        <v>0</v>
      </c>
    </row>
    <row r="94" spans="1:21" x14ac:dyDescent="0.25">
      <c r="A94" s="3" t="s">
        <v>111</v>
      </c>
      <c r="B94" s="3" t="s">
        <v>182</v>
      </c>
      <c r="C94" s="3" t="s">
        <v>112</v>
      </c>
      <c r="D94" s="3" t="s">
        <v>113</v>
      </c>
      <c r="E94" s="3" t="s">
        <v>114</v>
      </c>
      <c r="U94">
        <f t="shared" si="2"/>
        <v>0</v>
      </c>
    </row>
    <row r="95" spans="1:21" x14ac:dyDescent="0.25">
      <c r="A95" t="s">
        <v>32</v>
      </c>
      <c r="B95" t="s">
        <v>82</v>
      </c>
      <c r="C95" t="s">
        <v>33</v>
      </c>
      <c r="D95" t="s">
        <v>34</v>
      </c>
      <c r="E95" t="s">
        <v>23</v>
      </c>
      <c r="U95">
        <f t="shared" si="2"/>
        <v>0</v>
      </c>
    </row>
    <row r="96" spans="1:21" x14ac:dyDescent="0.25">
      <c r="A96" t="s">
        <v>35</v>
      </c>
      <c r="B96" t="s">
        <v>82</v>
      </c>
      <c r="C96" t="s">
        <v>36</v>
      </c>
      <c r="D96" t="s">
        <v>37</v>
      </c>
      <c r="E96" t="s">
        <v>38</v>
      </c>
      <c r="U96">
        <f t="shared" si="2"/>
        <v>0</v>
      </c>
    </row>
    <row r="97" spans="1:21" x14ac:dyDescent="0.25">
      <c r="A97" s="3" t="s">
        <v>255</v>
      </c>
      <c r="B97" s="3" t="s">
        <v>294</v>
      </c>
      <c r="C97" s="3" t="s">
        <v>180</v>
      </c>
      <c r="D97" s="3" t="s">
        <v>256</v>
      </c>
      <c r="E97" s="3" t="s">
        <v>69</v>
      </c>
      <c r="U97">
        <f t="shared" si="2"/>
        <v>0</v>
      </c>
    </row>
    <row r="98" spans="1:21" x14ac:dyDescent="0.25">
      <c r="A98" t="s">
        <v>50</v>
      </c>
      <c r="B98" t="s">
        <v>82</v>
      </c>
      <c r="C98" t="s">
        <v>51</v>
      </c>
      <c r="D98" t="s">
        <v>52</v>
      </c>
      <c r="E98" t="s">
        <v>53</v>
      </c>
      <c r="U98">
        <f t="shared" ref="U98:U129" si="3">F98+G98+H98+I98+J98+K98+L98+M98+N98+O98+P98+Q98+R98+S98+T98</f>
        <v>0</v>
      </c>
    </row>
    <row r="99" spans="1:21" x14ac:dyDescent="0.25">
      <c r="A99" s="3" t="s">
        <v>152</v>
      </c>
      <c r="B99" s="3" t="s">
        <v>182</v>
      </c>
      <c r="C99" s="3" t="s">
        <v>153</v>
      </c>
      <c r="D99" s="3" t="s">
        <v>154</v>
      </c>
      <c r="E99" s="3" t="s">
        <v>155</v>
      </c>
      <c r="U99">
        <f t="shared" si="3"/>
        <v>0</v>
      </c>
    </row>
    <row r="100" spans="1:21" x14ac:dyDescent="0.25">
      <c r="A100" s="3" t="s">
        <v>166</v>
      </c>
      <c r="B100" s="3" t="s">
        <v>182</v>
      </c>
      <c r="C100" s="3" t="s">
        <v>116</v>
      </c>
      <c r="D100" s="3" t="s">
        <v>167</v>
      </c>
      <c r="E100" s="3" t="s">
        <v>90</v>
      </c>
      <c r="U100">
        <f t="shared" si="3"/>
        <v>0</v>
      </c>
    </row>
    <row r="101" spans="1:21" x14ac:dyDescent="0.25">
      <c r="A101" s="3" t="s">
        <v>134</v>
      </c>
      <c r="B101" s="3" t="s">
        <v>182</v>
      </c>
      <c r="C101" s="3" t="s">
        <v>84</v>
      </c>
      <c r="D101" s="3" t="s">
        <v>135</v>
      </c>
      <c r="E101" s="3" t="s">
        <v>136</v>
      </c>
      <c r="U101">
        <f t="shared" si="3"/>
        <v>0</v>
      </c>
    </row>
    <row r="102" spans="1:21" x14ac:dyDescent="0.25">
      <c r="A102" s="3" t="s">
        <v>158</v>
      </c>
      <c r="B102" s="3" t="s">
        <v>182</v>
      </c>
      <c r="C102" s="3" t="s">
        <v>78</v>
      </c>
      <c r="D102" s="3" t="s">
        <v>159</v>
      </c>
      <c r="E102" s="3" t="s">
        <v>160</v>
      </c>
      <c r="U102">
        <f t="shared" si="3"/>
        <v>0</v>
      </c>
    </row>
    <row r="103" spans="1:21" x14ac:dyDescent="0.25">
      <c r="A103" s="3" t="s">
        <v>233</v>
      </c>
      <c r="B103" s="3" t="s">
        <v>294</v>
      </c>
      <c r="C103" s="3" t="s">
        <v>25</v>
      </c>
      <c r="D103" s="3" t="s">
        <v>234</v>
      </c>
      <c r="E103" s="3" t="s">
        <v>62</v>
      </c>
      <c r="U103">
        <f t="shared" si="3"/>
        <v>0</v>
      </c>
    </row>
    <row r="104" spans="1:21" x14ac:dyDescent="0.25">
      <c r="A104" s="3" t="s">
        <v>161</v>
      </c>
      <c r="B104" s="3" t="s">
        <v>182</v>
      </c>
      <c r="C104" s="3" t="s">
        <v>64</v>
      </c>
      <c r="D104" s="3" t="s">
        <v>162</v>
      </c>
      <c r="E104" s="3" t="s">
        <v>163</v>
      </c>
      <c r="U104">
        <f t="shared" si="3"/>
        <v>0</v>
      </c>
    </row>
  </sheetData>
  <sortState ref="A2:U104">
    <sortCondition descending="1" ref="U2:U104"/>
    <sortCondition ref="D2:D104"/>
  </sortState>
  <pageMargins left="0.7" right="0.7" top="0.78740157499999996" bottom="0.78740157499999996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C2" sqref="C2:E5"/>
    </sheetView>
  </sheetViews>
  <sheetFormatPr defaultRowHeight="15" x14ac:dyDescent="0.25"/>
  <cols>
    <col min="1" max="1" width="1.7109375" customWidth="1"/>
    <col min="2" max="2" width="14.5703125" customWidth="1"/>
    <col min="3" max="3" width="9.28515625" customWidth="1"/>
    <col min="4" max="4" width="13.7109375" customWidth="1"/>
    <col min="5" max="5" width="18.28515625" customWidth="1"/>
    <col min="6" max="7" width="5.140625" customWidth="1"/>
    <col min="8" max="8" width="5.85546875" customWidth="1"/>
    <col min="9" max="11" width="5.140625" customWidth="1"/>
    <col min="12" max="13" width="3.7109375" customWidth="1"/>
    <col min="14" max="14" width="3.140625" customWidth="1"/>
    <col min="15" max="15" width="3.42578125" customWidth="1"/>
    <col min="16" max="16" width="4" customWidth="1"/>
    <col min="17" max="17" width="4.7109375" customWidth="1"/>
    <col min="18" max="18" width="4" customWidth="1"/>
    <col min="19" max="19" width="5.140625" customWidth="1"/>
    <col min="20" max="20" width="6" customWidth="1"/>
    <col min="21" max="21" width="6.42578125" customWidth="1"/>
  </cols>
  <sheetData>
    <row r="1" spans="1:21" s="2" customFormat="1" ht="78" customHeight="1" x14ac:dyDescent="0.25">
      <c r="A1" s="9" t="s">
        <v>0</v>
      </c>
      <c r="B1" s="9" t="s">
        <v>81</v>
      </c>
      <c r="C1" s="9" t="s">
        <v>1</v>
      </c>
      <c r="D1" s="9" t="s">
        <v>2</v>
      </c>
      <c r="E1" s="9" t="s">
        <v>3</v>
      </c>
      <c r="F1" s="10" t="s">
        <v>313</v>
      </c>
      <c r="G1" s="10" t="s">
        <v>314</v>
      </c>
      <c r="H1" s="10" t="s">
        <v>315</v>
      </c>
      <c r="I1" s="10" t="s">
        <v>316</v>
      </c>
      <c r="J1" s="10" t="s">
        <v>317</v>
      </c>
      <c r="K1" s="10" t="s">
        <v>318</v>
      </c>
      <c r="L1" s="10" t="s">
        <v>319</v>
      </c>
      <c r="M1" s="10" t="s">
        <v>320</v>
      </c>
      <c r="N1" s="10" t="s">
        <v>321</v>
      </c>
      <c r="O1" s="10" t="s">
        <v>322</v>
      </c>
      <c r="P1" s="10" t="s">
        <v>323</v>
      </c>
      <c r="Q1" s="10" t="s">
        <v>324</v>
      </c>
      <c r="R1" s="10" t="s">
        <v>325</v>
      </c>
      <c r="S1" s="10" t="s">
        <v>326</v>
      </c>
      <c r="T1" s="10" t="s">
        <v>327</v>
      </c>
      <c r="U1" s="2" t="s">
        <v>328</v>
      </c>
    </row>
    <row r="2" spans="1:21" x14ac:dyDescent="0.25">
      <c r="A2" s="4" t="s">
        <v>8</v>
      </c>
      <c r="B2" s="11" t="s">
        <v>311</v>
      </c>
      <c r="C2" s="14" t="s">
        <v>9</v>
      </c>
      <c r="D2" s="14" t="s">
        <v>10</v>
      </c>
      <c r="E2" s="14" t="s">
        <v>11</v>
      </c>
      <c r="F2" s="12"/>
      <c r="G2" s="12">
        <v>58</v>
      </c>
      <c r="H2" s="12"/>
      <c r="I2" s="12">
        <v>15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>
        <v>25</v>
      </c>
      <c r="U2" s="13">
        <f>F2+G2+H2+I2+J2+K2+L2+M2+N2+O2+P2+Q2+R2+S2+T2</f>
        <v>98</v>
      </c>
    </row>
    <row r="3" spans="1:21" x14ac:dyDescent="0.25">
      <c r="A3" s="4" t="s">
        <v>91</v>
      </c>
      <c r="B3" s="11" t="s">
        <v>312</v>
      </c>
      <c r="C3" s="14" t="s">
        <v>92</v>
      </c>
      <c r="D3" s="14" t="s">
        <v>93</v>
      </c>
      <c r="E3" s="14" t="s">
        <v>23</v>
      </c>
      <c r="F3" s="12"/>
      <c r="G3" s="12">
        <v>30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>
        <v>58</v>
      </c>
      <c r="U3" s="13">
        <f>F3+G3+H3+I3+J3+K3+L3+M3+N3+O3+P3+Q3+R3+S3+T3</f>
        <v>88</v>
      </c>
    </row>
    <row r="4" spans="1:21" x14ac:dyDescent="0.25">
      <c r="A4" s="4" t="s">
        <v>296</v>
      </c>
      <c r="B4" s="11" t="s">
        <v>302</v>
      </c>
      <c r="C4" s="14" t="s">
        <v>146</v>
      </c>
      <c r="D4" s="14" t="s">
        <v>297</v>
      </c>
      <c r="E4" s="14" t="s">
        <v>86</v>
      </c>
      <c r="F4" s="12"/>
      <c r="G4" s="12">
        <v>16</v>
      </c>
      <c r="H4" s="12"/>
      <c r="I4" s="12">
        <v>24</v>
      </c>
      <c r="J4" s="12">
        <v>12</v>
      </c>
      <c r="K4" s="12">
        <v>4</v>
      </c>
      <c r="L4" s="12"/>
      <c r="M4" s="12"/>
      <c r="N4" s="12"/>
      <c r="O4" s="12"/>
      <c r="P4" s="12"/>
      <c r="Q4" s="12"/>
      <c r="R4" s="12"/>
      <c r="S4" s="12"/>
      <c r="T4" s="12">
        <v>23</v>
      </c>
      <c r="U4" s="13">
        <f>F4+G4+H4+I4+J4+K4+L4+M4+N4+O4+P4+Q4+R4+S4+T4</f>
        <v>79</v>
      </c>
    </row>
    <row r="5" spans="1:21" x14ac:dyDescent="0.25">
      <c r="A5" s="5" t="s">
        <v>309</v>
      </c>
      <c r="B5" s="11" t="s">
        <v>311</v>
      </c>
      <c r="C5" s="14" t="s">
        <v>5</v>
      </c>
      <c r="D5" s="14" t="s">
        <v>310</v>
      </c>
      <c r="E5" s="14" t="s">
        <v>23</v>
      </c>
      <c r="F5" s="12"/>
      <c r="G5" s="12">
        <v>19</v>
      </c>
      <c r="H5" s="12"/>
      <c r="I5" s="12">
        <v>16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>
        <v>44</v>
      </c>
      <c r="U5" s="13">
        <f>F5+G5+H5+I5+J5+K5+L5+M5+N5+O5+P5+Q5+R5+S5+T5</f>
        <v>79</v>
      </c>
    </row>
    <row r="6" spans="1:21" x14ac:dyDescent="0.25">
      <c r="A6" s="5" t="s">
        <v>124</v>
      </c>
      <c r="B6" s="11" t="s">
        <v>312</v>
      </c>
      <c r="C6" s="14" t="s">
        <v>95</v>
      </c>
      <c r="D6" s="14" t="s">
        <v>125</v>
      </c>
      <c r="E6" s="14" t="s">
        <v>23</v>
      </c>
      <c r="F6" s="12"/>
      <c r="G6" s="12">
        <v>17</v>
      </c>
      <c r="H6" s="12"/>
      <c r="I6" s="12">
        <v>19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>
        <v>22</v>
      </c>
      <c r="U6" s="13">
        <f>F6+G6+H6+I6+J6+K6+L6+M6+N6+O6+P6+Q6+R6+S6+T6</f>
        <v>58</v>
      </c>
    </row>
    <row r="7" spans="1:21" x14ac:dyDescent="0.25">
      <c r="A7" s="5" t="s">
        <v>298</v>
      </c>
      <c r="B7" s="5" t="s">
        <v>302</v>
      </c>
      <c r="C7" s="5" t="s">
        <v>299</v>
      </c>
      <c r="D7" s="5" t="s">
        <v>300</v>
      </c>
      <c r="E7" s="5" t="s">
        <v>301</v>
      </c>
      <c r="G7">
        <v>11</v>
      </c>
      <c r="I7">
        <v>13</v>
      </c>
      <c r="J7">
        <v>10</v>
      </c>
      <c r="T7">
        <v>23</v>
      </c>
      <c r="U7">
        <f>F7+G7+H7+I7+J7+K7+L7+M7+N7+O7+P7+Q7+R7+S7+T7</f>
        <v>57</v>
      </c>
    </row>
    <row r="8" spans="1:21" x14ac:dyDescent="0.25">
      <c r="A8" s="5" t="s">
        <v>32</v>
      </c>
      <c r="B8" s="5" t="s">
        <v>311</v>
      </c>
      <c r="C8" s="5" t="s">
        <v>33</v>
      </c>
      <c r="D8" s="5" t="s">
        <v>34</v>
      </c>
      <c r="E8" s="5" t="s">
        <v>23</v>
      </c>
      <c r="G8">
        <v>8</v>
      </c>
      <c r="I8">
        <v>12</v>
      </c>
      <c r="T8">
        <v>27</v>
      </c>
      <c r="U8">
        <f>F8+G8+H8+I8+J8+K8+L8+M8+N8+O8+P8+Q8+R8+S8+T8</f>
        <v>47</v>
      </c>
    </row>
    <row r="9" spans="1:21" x14ac:dyDescent="0.25">
      <c r="A9" s="5" t="s">
        <v>59</v>
      </c>
      <c r="B9" s="5" t="s">
        <v>312</v>
      </c>
      <c r="C9" s="5" t="s">
        <v>60</v>
      </c>
      <c r="D9" s="5" t="s">
        <v>61</v>
      </c>
      <c r="E9" s="5" t="s">
        <v>62</v>
      </c>
      <c r="G9">
        <v>19</v>
      </c>
      <c r="T9">
        <v>26</v>
      </c>
      <c r="U9">
        <f>F9+G9+H9+I9+J9+K9+L9+M9+N9+O9+P9+Q9+R9+S9+T9</f>
        <v>45</v>
      </c>
    </row>
    <row r="10" spans="1:21" x14ac:dyDescent="0.25">
      <c r="A10" s="5" t="s">
        <v>306</v>
      </c>
      <c r="B10" s="5" t="s">
        <v>311</v>
      </c>
      <c r="C10" s="5" t="s">
        <v>307</v>
      </c>
      <c r="D10" s="5" t="s">
        <v>308</v>
      </c>
      <c r="E10" s="5" t="s">
        <v>86</v>
      </c>
      <c r="I10">
        <v>7</v>
      </c>
      <c r="J10">
        <v>8</v>
      </c>
      <c r="K10">
        <v>3</v>
      </c>
      <c r="T10">
        <v>21</v>
      </c>
      <c r="U10">
        <f>F10+G10+H10+I10+J10+K10+L10+M10+N10+O10+P10+Q10+R10+S10+T10</f>
        <v>39</v>
      </c>
    </row>
    <row r="11" spans="1:21" x14ac:dyDescent="0.25">
      <c r="A11" s="5" t="s">
        <v>20</v>
      </c>
      <c r="B11" s="5" t="s">
        <v>312</v>
      </c>
      <c r="C11" s="5" t="s">
        <v>21</v>
      </c>
      <c r="D11" s="5" t="s">
        <v>22</v>
      </c>
      <c r="E11" s="5" t="s">
        <v>23</v>
      </c>
      <c r="I11">
        <v>15</v>
      </c>
      <c r="T11">
        <v>21</v>
      </c>
      <c r="U11">
        <f>F11+G11+H11+I11+J11+K11+L11+M11+N11+O11+P11+Q11+R11+S11+T11</f>
        <v>36</v>
      </c>
    </row>
    <row r="12" spans="1:21" x14ac:dyDescent="0.25">
      <c r="A12" s="5" t="s">
        <v>115</v>
      </c>
      <c r="B12" s="5" t="s">
        <v>312</v>
      </c>
      <c r="C12" s="5" t="s">
        <v>116</v>
      </c>
      <c r="D12" s="5" t="s">
        <v>117</v>
      </c>
      <c r="E12" s="5" t="s">
        <v>7</v>
      </c>
      <c r="I12">
        <v>15</v>
      </c>
      <c r="U12">
        <f>F12+G12+H12+I12+J12+K12+L12+M12+N12+O12+P12+Q12+R12+S12+T12</f>
        <v>15</v>
      </c>
    </row>
    <row r="13" spans="1:21" x14ac:dyDescent="0.25">
      <c r="A13" s="5" t="s">
        <v>137</v>
      </c>
      <c r="B13" s="5" t="s">
        <v>312</v>
      </c>
      <c r="C13" s="5" t="s">
        <v>33</v>
      </c>
      <c r="D13" s="5" t="s">
        <v>138</v>
      </c>
      <c r="E13" s="5" t="s">
        <v>19</v>
      </c>
      <c r="U13">
        <f>F13+G13+H13+I13+J13+K13+L13+M13+N13+O13+P13+Q13+R13+S13+T13</f>
        <v>0</v>
      </c>
    </row>
    <row r="14" spans="1:21" x14ac:dyDescent="0.25">
      <c r="A14" s="5" t="s">
        <v>56</v>
      </c>
      <c r="B14" s="5" t="s">
        <v>311</v>
      </c>
      <c r="C14" s="5" t="s">
        <v>57</v>
      </c>
      <c r="D14" s="5" t="s">
        <v>58</v>
      </c>
      <c r="E14" s="5" t="s">
        <v>19</v>
      </c>
      <c r="U14">
        <f>F14+G14+H14+I14+J14+K14+L14+M14+N14+O14+P14+Q14+R14+S14+T14</f>
        <v>0</v>
      </c>
    </row>
    <row r="15" spans="1:21" x14ac:dyDescent="0.25">
      <c r="A15" s="5" t="s">
        <v>12</v>
      </c>
      <c r="B15" s="5" t="s">
        <v>311</v>
      </c>
      <c r="C15" s="5" t="s">
        <v>13</v>
      </c>
      <c r="D15" s="5" t="s">
        <v>14</v>
      </c>
      <c r="E15" s="5" t="s">
        <v>15</v>
      </c>
      <c r="U15">
        <f>F15+G15+H15+I15+J15+K15+L15+M15+N15+O15+P15+Q15+R15+S15+T15</f>
        <v>0</v>
      </c>
    </row>
    <row r="16" spans="1:21" x14ac:dyDescent="0.25">
      <c r="A16" s="5" t="s">
        <v>70</v>
      </c>
      <c r="B16" s="5" t="s">
        <v>311</v>
      </c>
      <c r="C16" s="5" t="s">
        <v>71</v>
      </c>
      <c r="D16" s="5" t="s">
        <v>72</v>
      </c>
      <c r="E16" s="5" t="s">
        <v>27</v>
      </c>
      <c r="U16">
        <f>F16+G16+H16+I16+J16+K16+L16+M16+N16+O16+P16+Q16+R16+S16+T16</f>
        <v>0</v>
      </c>
    </row>
    <row r="17" spans="1:21" x14ac:dyDescent="0.25">
      <c r="A17" s="5" t="s">
        <v>107</v>
      </c>
      <c r="B17" s="5" t="s">
        <v>312</v>
      </c>
      <c r="C17" s="5" t="s">
        <v>108</v>
      </c>
      <c r="D17" s="5" t="s">
        <v>109</v>
      </c>
      <c r="E17" s="5" t="s">
        <v>110</v>
      </c>
      <c r="U17">
        <f>F17+G17+H17+I17+J17+K17+L17+M17+N17+O17+P17+Q17+R17+S17+T17</f>
        <v>0</v>
      </c>
    </row>
    <row r="18" spans="1:21" x14ac:dyDescent="0.25">
      <c r="A18" s="5" t="s">
        <v>295</v>
      </c>
      <c r="B18" s="5" t="s">
        <v>302</v>
      </c>
      <c r="C18" s="5" t="s">
        <v>177</v>
      </c>
      <c r="D18" s="5" t="s">
        <v>204</v>
      </c>
      <c r="E18" s="5" t="s">
        <v>131</v>
      </c>
      <c r="U18">
        <f>F18+G18+H18+I18+J18+K18+L18+M18+N18+O18+P18+Q18+R18+S18+T18</f>
        <v>0</v>
      </c>
    </row>
    <row r="19" spans="1:21" x14ac:dyDescent="0.25">
      <c r="A19" s="5" t="s">
        <v>303</v>
      </c>
      <c r="B19" s="5" t="s">
        <v>311</v>
      </c>
      <c r="C19" s="5" t="s">
        <v>304</v>
      </c>
      <c r="D19" s="5" t="s">
        <v>305</v>
      </c>
      <c r="E19" s="5" t="s">
        <v>274</v>
      </c>
      <c r="U19">
        <f>F19+G19+H19+I19+J19+K19+L19+M19+N19+O19+P19+Q19+R19+S19+T19</f>
        <v>0</v>
      </c>
    </row>
    <row r="20" spans="1:21" x14ac:dyDescent="0.25">
      <c r="A20" s="6" t="s">
        <v>16</v>
      </c>
      <c r="B20" s="6" t="s">
        <v>311</v>
      </c>
      <c r="C20" s="6" t="s">
        <v>17</v>
      </c>
      <c r="D20" s="6" t="s">
        <v>18</v>
      </c>
      <c r="E20" s="6" t="s">
        <v>19</v>
      </c>
      <c r="U20">
        <f>F20+G20+H20+I20+J20+K20+L20+M20+N20+O20+P20+Q20+R20+S20+T20</f>
        <v>0</v>
      </c>
    </row>
    <row r="21" spans="1:21" x14ac:dyDescent="0.25">
      <c r="A21" s="6" t="s">
        <v>54</v>
      </c>
      <c r="B21" s="6" t="s">
        <v>311</v>
      </c>
      <c r="C21" s="6" t="s">
        <v>17</v>
      </c>
      <c r="D21" s="6" t="s">
        <v>55</v>
      </c>
      <c r="E21" s="6" t="s">
        <v>7</v>
      </c>
      <c r="U21">
        <f>F21+G21+H21+I21+J21+K21+L21+M21+N21+O21+P21+Q21+R21+S21+T21</f>
        <v>0</v>
      </c>
    </row>
    <row r="22" spans="1:21" x14ac:dyDescent="0.25">
      <c r="A22" s="6" t="s">
        <v>94</v>
      </c>
      <c r="B22" s="6" t="s">
        <v>312</v>
      </c>
      <c r="C22" s="6" t="s">
        <v>95</v>
      </c>
      <c r="D22" s="6" t="s">
        <v>96</v>
      </c>
      <c r="E22" s="6" t="s">
        <v>27</v>
      </c>
      <c r="U22">
        <f>F22+G22+H22+I22+J22+K22+L22+M22+N22+O22+P22+Q22+R22+S22+T22</f>
        <v>0</v>
      </c>
    </row>
    <row r="23" spans="1:21" x14ac:dyDescent="0.25">
      <c r="A23" s="6" t="s">
        <v>43</v>
      </c>
      <c r="B23" s="6" t="s">
        <v>311</v>
      </c>
      <c r="C23" s="6" t="s">
        <v>44</v>
      </c>
      <c r="D23" s="6" t="s">
        <v>45</v>
      </c>
      <c r="E23" s="6" t="s">
        <v>46</v>
      </c>
      <c r="U23">
        <f>F23+G23+H23+I23+J23+K23+L23+M23+N23+O23+P23+Q23+R23+S23+T23</f>
        <v>0</v>
      </c>
    </row>
    <row r="24" spans="1:21" x14ac:dyDescent="0.25">
      <c r="A24" s="6" t="s">
        <v>66</v>
      </c>
      <c r="B24" s="6" t="s">
        <v>311</v>
      </c>
      <c r="C24" s="6" t="s">
        <v>67</v>
      </c>
      <c r="D24" s="6" t="s">
        <v>68</v>
      </c>
      <c r="E24" s="6" t="s">
        <v>69</v>
      </c>
      <c r="U24">
        <f>F24+G24+H24+I24+J24+K24+L24+M24+N24+O24+P24+Q24+R24+S24+T24</f>
        <v>0</v>
      </c>
    </row>
    <row r="25" spans="1:21" x14ac:dyDescent="0.25">
      <c r="A25" s="6" t="s">
        <v>83</v>
      </c>
      <c r="B25" s="6" t="s">
        <v>312</v>
      </c>
      <c r="C25" s="6" t="s">
        <v>84</v>
      </c>
      <c r="D25" s="6" t="s">
        <v>85</v>
      </c>
      <c r="E25" s="6" t="s">
        <v>86</v>
      </c>
      <c r="U25">
        <f>F25+G25+H25+I25+J25+K25+L25+M25+N25+O25+P25+Q25+R25+S25+T25</f>
        <v>0</v>
      </c>
    </row>
    <row r="26" spans="1:21" x14ac:dyDescent="0.25">
      <c r="A26" s="6" t="s">
        <v>4</v>
      </c>
      <c r="B26" s="6" t="s">
        <v>312</v>
      </c>
      <c r="C26" s="6" t="s">
        <v>5</v>
      </c>
      <c r="D26" s="6" t="s">
        <v>6</v>
      </c>
      <c r="E26" s="6" t="s">
        <v>7</v>
      </c>
      <c r="U26">
        <f>F26+G26+H26+I26+J26+K26+L26+M26+N26+O26+P26+Q26+R26+S26+T26</f>
        <v>0</v>
      </c>
    </row>
    <row r="27" spans="1:21" x14ac:dyDescent="0.25">
      <c r="A27" s="6" t="s">
        <v>97</v>
      </c>
      <c r="B27" s="6" t="s">
        <v>312</v>
      </c>
      <c r="C27" s="6" t="s">
        <v>98</v>
      </c>
      <c r="D27" s="6" t="s">
        <v>99</v>
      </c>
      <c r="E27" s="6" t="s">
        <v>23</v>
      </c>
      <c r="U27">
        <f>F27+G27+H27+I27+J27+K27+L27+M27+N27+O27+P27+Q27+R27+S27+T27</f>
        <v>0</v>
      </c>
    </row>
    <row r="28" spans="1:21" x14ac:dyDescent="0.25">
      <c r="A28" s="6" t="s">
        <v>24</v>
      </c>
      <c r="B28" s="6" t="s">
        <v>311</v>
      </c>
      <c r="C28" s="6" t="s">
        <v>25</v>
      </c>
      <c r="D28" s="6" t="s">
        <v>26</v>
      </c>
      <c r="E28" s="6" t="s">
        <v>27</v>
      </c>
      <c r="U28">
        <f>F28+G28+H28+I28+J28+K28+L28+M28+N28+O28+P28+Q28+R28+S28+T28</f>
        <v>0</v>
      </c>
    </row>
    <row r="29" spans="1:21" x14ac:dyDescent="0.25">
      <c r="A29" s="6" t="s">
        <v>100</v>
      </c>
      <c r="B29" s="6" t="s">
        <v>312</v>
      </c>
      <c r="C29" s="6" t="s">
        <v>25</v>
      </c>
      <c r="D29" s="6" t="s">
        <v>101</v>
      </c>
      <c r="E29" s="6" t="s">
        <v>102</v>
      </c>
      <c r="U29">
        <f>F29+G29+H29+I29+J29+K29+L29+M29+N29+O29+P29+Q29+R29+S29+T29</f>
        <v>0</v>
      </c>
    </row>
    <row r="30" spans="1:21" x14ac:dyDescent="0.25">
      <c r="A30" s="6" t="s">
        <v>111</v>
      </c>
      <c r="B30" s="6" t="s">
        <v>312</v>
      </c>
      <c r="C30" s="6" t="s">
        <v>112</v>
      </c>
      <c r="D30" s="6" t="s">
        <v>113</v>
      </c>
      <c r="E30" s="6" t="s">
        <v>114</v>
      </c>
      <c r="U30">
        <f>F30+G30+H30+I30+J30+K30+L30+M30+N30+O30+P30+Q30+R30+S30+T30</f>
        <v>0</v>
      </c>
    </row>
    <row r="31" spans="1:21" x14ac:dyDescent="0.25">
      <c r="A31" s="6" t="s">
        <v>35</v>
      </c>
      <c r="B31" s="6" t="s">
        <v>311</v>
      </c>
      <c r="C31" s="6" t="s">
        <v>36</v>
      </c>
      <c r="D31" s="6" t="s">
        <v>37</v>
      </c>
      <c r="E31" s="6" t="s">
        <v>38</v>
      </c>
      <c r="U31">
        <f>F31+G31+H31+I31+J31+K31+L31+M31+N31+O31+P31+Q31+R31+S31+T31</f>
        <v>0</v>
      </c>
    </row>
    <row r="32" spans="1:21" x14ac:dyDescent="0.25">
      <c r="A32" s="6" t="s">
        <v>50</v>
      </c>
      <c r="B32" s="6" t="s">
        <v>311</v>
      </c>
      <c r="C32" s="6" t="s">
        <v>51</v>
      </c>
      <c r="D32" s="6" t="s">
        <v>52</v>
      </c>
      <c r="E32" s="6" t="s">
        <v>53</v>
      </c>
      <c r="U32">
        <f>F32+G32+H32+I32+J32+K32+L32+M32+N32+O32+P32+Q32+R32+S32+T32</f>
        <v>0</v>
      </c>
    </row>
    <row r="33" spans="1:21" x14ac:dyDescent="0.25">
      <c r="A33" s="6" t="s">
        <v>152</v>
      </c>
      <c r="B33" s="6" t="s">
        <v>312</v>
      </c>
      <c r="C33" s="6" t="s">
        <v>153</v>
      </c>
      <c r="D33" s="6" t="s">
        <v>154</v>
      </c>
      <c r="E33" s="6" t="s">
        <v>155</v>
      </c>
      <c r="U33">
        <f>F33+G33+H33+I33+J33+K33+L33+M33+N33+O33+P33+Q33+R33+S33+T33</f>
        <v>0</v>
      </c>
    </row>
    <row r="34" spans="1:21" x14ac:dyDescent="0.25">
      <c r="A34" s="6" t="s">
        <v>134</v>
      </c>
      <c r="B34" s="6" t="s">
        <v>312</v>
      </c>
      <c r="C34" s="6" t="s">
        <v>84</v>
      </c>
      <c r="D34" s="6" t="s">
        <v>135</v>
      </c>
      <c r="E34" s="6" t="s">
        <v>136</v>
      </c>
      <c r="U34">
        <f>F34+G34+H34+I34+J34+K34+L34+M34+N34+O34+P34+Q34+R34+S34+T34</f>
        <v>0</v>
      </c>
    </row>
    <row r="35" spans="1:21" x14ac:dyDescent="0.25">
      <c r="A35" s="6" t="s">
        <v>158</v>
      </c>
      <c r="B35" s="6" t="s">
        <v>312</v>
      </c>
      <c r="C35" s="6" t="s">
        <v>78</v>
      </c>
      <c r="D35" s="6" t="s">
        <v>159</v>
      </c>
      <c r="E35" s="6" t="s">
        <v>160</v>
      </c>
      <c r="U35">
        <f>F35+G35+H35+I35+J35+K35+L35+M35+N35+O35+P35+Q35+R35+S35+T35</f>
        <v>0</v>
      </c>
    </row>
  </sheetData>
  <sortState ref="A2:U35">
    <sortCondition descending="1" ref="U2:U35"/>
    <sortCondition ref="D2:D35"/>
  </sortState>
  <pageMargins left="0.7" right="0.7" top="0.78740157499999996" bottom="0.78740157499999996" header="0.3" footer="0.3"/>
  <pageSetup paperSize="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jezdci do 18 na velkých koních</vt:lpstr>
      <vt:lpstr>jezdci na pony</vt:lpstr>
      <vt:lpstr>List3</vt:lpstr>
      <vt:lpstr>'jezdci do 18 na velkých koních'!Oblast_tisku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Pocitac</dc:creator>
  <cp:lastModifiedBy>Pocitac</cp:lastModifiedBy>
  <cp:lastPrinted>2018-10-06T07:50:53Z</cp:lastPrinted>
  <dcterms:created xsi:type="dcterms:W3CDTF">2018-06-11T18:54:58Z</dcterms:created>
  <dcterms:modified xsi:type="dcterms:W3CDTF">2018-10-17T14:57:19Z</dcterms:modified>
</cp:coreProperties>
</file>