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10170"/>
  </bookViews>
  <sheets>
    <sheet name="vyúčtování  (2)" sheetId="13" r:id="rId1"/>
  </sheets>
  <calcPr calcId="145621"/>
</workbook>
</file>

<file path=xl/calcChain.xml><?xml version="1.0" encoding="utf-8"?>
<calcChain xmlns="http://schemas.openxmlformats.org/spreadsheetml/2006/main">
  <c r="F24" i="13"/>
  <c r="E24"/>
  <c r="D24"/>
  <c r="D20"/>
  <c r="D19"/>
  <c r="D18"/>
  <c r="D14"/>
</calcChain>
</file>

<file path=xl/sharedStrings.xml><?xml version="1.0" encoding="utf-8"?>
<sst xmlns="http://schemas.openxmlformats.org/spreadsheetml/2006/main" count="58" uniqueCount="57">
  <si>
    <t>Místo konání:</t>
  </si>
  <si>
    <t>Oblast (garant projektu)</t>
  </si>
  <si>
    <t>Jméno a příjmení vedoucího akce:</t>
  </si>
  <si>
    <t>Nájemné sportoviště (jízdárna, hala, trať..)</t>
  </si>
  <si>
    <t>Nájemné učebna/klubovna včetně energií</t>
  </si>
  <si>
    <t>Nájem ostatního vybavení</t>
  </si>
  <si>
    <t>300,- Kč/den</t>
  </si>
  <si>
    <t>Školitel, rozhodčí, veterinář</t>
  </si>
  <si>
    <t>Trenér - samostaný výcvik</t>
  </si>
  <si>
    <t>Trenér - výcvik v lotu</t>
  </si>
  <si>
    <t>Zahraniční trenér - samostatný výcvik</t>
  </si>
  <si>
    <t>Zahraniční trenér - výcvik v lotu</t>
  </si>
  <si>
    <t>Ubytování školitelů a trenérů</t>
  </si>
  <si>
    <t>maximální limit podpory</t>
  </si>
  <si>
    <t>charakteristika nákladů</t>
  </si>
  <si>
    <t>celkem</t>
  </si>
  <si>
    <t>4.000,- Kč/den</t>
  </si>
  <si>
    <t>1.000,- Kč/den</t>
  </si>
  <si>
    <t>Ustájení koní z nepořádajícího subjektu</t>
  </si>
  <si>
    <t xml:space="preserve">Dle skutečnosti nebo 6,- Kč/km  </t>
  </si>
  <si>
    <t>ROZPOČET</t>
  </si>
  <si>
    <t>ČÁSTKA K ÚHRADĚ Z OPP</t>
  </si>
  <si>
    <t>Vyúčtování projektu OPP 2019</t>
  </si>
  <si>
    <t>číslo projektu dle rozpočtu:</t>
  </si>
  <si>
    <t>Bankovní spojení žadatele:</t>
  </si>
  <si>
    <t>Žadatel - pořadatel akce - název klubu, IČ</t>
  </si>
  <si>
    <t>IČ:</t>
  </si>
  <si>
    <t>číslo účtu:</t>
  </si>
  <si>
    <t>kód banky:</t>
  </si>
  <si>
    <t>počet dnů:</t>
  </si>
  <si>
    <t>Termín a počet dnů k vyúčtování:</t>
  </si>
  <si>
    <t>Osoba odpovědná za vyúčtování projektu:</t>
  </si>
  <si>
    <t>tel:</t>
  </si>
  <si>
    <t>děti, junioři:</t>
  </si>
  <si>
    <t>ostatní:</t>
  </si>
  <si>
    <t>Celem:</t>
  </si>
  <si>
    <t>Z tohoto:</t>
  </si>
  <si>
    <t>Projekt OPP a rozpočet schválen Oblasním výborem ČJF dne:</t>
  </si>
  <si>
    <t>Dne:</t>
  </si>
  <si>
    <t>Podpis osoby odpovědné za vyúčtování projetku:</t>
  </si>
  <si>
    <t>Náklay na dopravu školitelů a trenérů</t>
  </si>
  <si>
    <t>počet: dnů - osob - koní</t>
  </si>
  <si>
    <t>Název projektu:</t>
  </si>
  <si>
    <t>VÝDAJE DLE SKUTEČNOSTI (kopie dokladů v příloze)</t>
  </si>
  <si>
    <t>19/5  .  .  /6  .  .</t>
  </si>
  <si>
    <t>Počet podpořených jezdců (seznam v příloze):</t>
  </si>
  <si>
    <t xml:space="preserve">V přřípadě, že se jedná o projekt financovaný více oblastmi, ke jmennému seznamu doložit i souhlas participující oblasti </t>
  </si>
  <si>
    <t>Administrativní a personální podpora pořadateli</t>
  </si>
  <si>
    <t xml:space="preserve">k úhradě z OPP jsou zkontrolovány a na základě faktury je možno žadateli uvedenou částku vyplatit </t>
  </si>
  <si>
    <t>Osoba odpovědná za vyúčtování projetku potvrzuje, že projekt proběhl v souladu se schváleným Projektem a částky uvedené ve vyúčtování</t>
  </si>
  <si>
    <t>1.500,- Kč/den</t>
  </si>
  <si>
    <t>2.000,-Kč/osoba/den</t>
  </si>
  <si>
    <t>600,-Kč/lekce</t>
  </si>
  <si>
    <t>900,-Kč/lot/lekce</t>
  </si>
  <si>
    <t>1.500,-Kč/lekce</t>
  </si>
  <si>
    <t>2.500,-Kč/lot/lekce</t>
  </si>
  <si>
    <t>1000,- Kč/osoba/den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</si>
</sst>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0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0" fontId="5" fillId="0" borderId="0" xfId="0" applyFont="1"/>
    <xf numFmtId="0" fontId="5" fillId="0" borderId="5" xfId="0" applyFont="1" applyBorder="1" applyProtection="1"/>
    <xf numFmtId="0" fontId="3" fillId="0" borderId="0" xfId="0" applyFont="1" applyFill="1" applyBorder="1"/>
    <xf numFmtId="164" fontId="6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ill="1"/>
    <xf numFmtId="0" fontId="5" fillId="0" borderId="6" xfId="0" applyFont="1" applyBorder="1" applyProtection="1"/>
    <xf numFmtId="0" fontId="5" fillId="2" borderId="7" xfId="0" applyFont="1" applyFill="1" applyBorder="1"/>
    <xf numFmtId="0" fontId="2" fillId="2" borderId="8" xfId="0" applyFont="1" applyFill="1" applyBorder="1" applyAlignment="1" applyProtection="1">
      <alignment horizontal="left"/>
    </xf>
    <xf numFmtId="0" fontId="5" fillId="0" borderId="2" xfId="0" applyFont="1" applyBorder="1"/>
    <xf numFmtId="0" fontId="5" fillId="2" borderId="9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3" fillId="2" borderId="11" xfId="0" applyFont="1" applyFill="1" applyBorder="1"/>
    <xf numFmtId="164" fontId="6" fillId="3" borderId="12" xfId="0" applyNumberFormat="1" applyFont="1" applyFill="1" applyBorder="1"/>
    <xf numFmtId="164" fontId="6" fillId="4" borderId="12" xfId="0" applyNumberFormat="1" applyFont="1" applyFill="1" applyBorder="1"/>
    <xf numFmtId="0" fontId="8" fillId="0" borderId="0" xfId="0" applyFont="1"/>
    <xf numFmtId="0" fontId="9" fillId="2" borderId="3" xfId="0" applyFont="1" applyFill="1" applyBorder="1"/>
    <xf numFmtId="0" fontId="5" fillId="2" borderId="13" xfId="0" applyFont="1" applyFill="1" applyBorder="1" applyAlignment="1">
      <alignment wrapText="1"/>
    </xf>
    <xf numFmtId="0" fontId="7" fillId="4" borderId="14" xfId="0" applyFont="1" applyFill="1" applyBorder="1" applyAlignment="1" applyProtection="1">
      <alignment horizontal="left"/>
    </xf>
    <xf numFmtId="0" fontId="3" fillId="4" borderId="3" xfId="0" applyFont="1" applyFill="1" applyBorder="1"/>
    <xf numFmtId="164" fontId="6" fillId="4" borderId="3" xfId="0" applyNumberFormat="1" applyFont="1" applyFill="1" applyBorder="1"/>
    <xf numFmtId="164" fontId="6" fillId="4" borderId="15" xfId="0" applyNumberFormat="1" applyFont="1" applyFill="1" applyBorder="1" applyAlignment="1">
      <alignment wrapText="1"/>
    </xf>
    <xf numFmtId="0" fontId="3" fillId="4" borderId="4" xfId="0" applyFont="1" applyFill="1" applyBorder="1"/>
    <xf numFmtId="164" fontId="6" fillId="4" borderId="4" xfId="0" applyNumberFormat="1" applyFont="1" applyFill="1" applyBorder="1"/>
    <xf numFmtId="0" fontId="3" fillId="4" borderId="4" xfId="0" applyFont="1" applyFill="1" applyBorder="1" applyAlignment="1">
      <alignment wrapText="1"/>
    </xf>
    <xf numFmtId="164" fontId="5" fillId="4" borderId="7" xfId="0" applyNumberFormat="1" applyFont="1" applyFill="1" applyBorder="1" applyAlignment="1"/>
    <xf numFmtId="0" fontId="4" fillId="2" borderId="16" xfId="0" applyFont="1" applyFill="1" applyBorder="1" applyAlignment="1">
      <alignment horizontal="center"/>
    </xf>
    <xf numFmtId="0" fontId="2" fillId="2" borderId="17" xfId="0" applyFont="1" applyFill="1" applyBorder="1" applyAlignment="1" applyProtection="1">
      <alignment horizontal="left"/>
    </xf>
    <xf numFmtId="0" fontId="7" fillId="4" borderId="18" xfId="0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/>
    <xf numFmtId="0" fontId="0" fillId="4" borderId="3" xfId="0" applyFill="1" applyBorder="1" applyAlignment="1"/>
    <xf numFmtId="0" fontId="0" fillId="4" borderId="15" xfId="0" applyFill="1" applyBorder="1" applyAlignment="1"/>
    <xf numFmtId="0" fontId="7" fillId="4" borderId="4" xfId="0" applyFont="1" applyFill="1" applyBorder="1" applyAlignment="1" applyProtection="1"/>
    <xf numFmtId="0" fontId="0" fillId="4" borderId="18" xfId="0" applyFill="1" applyBorder="1" applyAlignment="1"/>
    <xf numFmtId="0" fontId="4" fillId="2" borderId="14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4" borderId="14" xfId="0" applyFont="1" applyFill="1" applyBorder="1" applyAlignment="1" applyProtection="1"/>
    <xf numFmtId="0" fontId="0" fillId="4" borderId="16" xfId="0" applyFill="1" applyBorder="1" applyAlignment="1"/>
    <xf numFmtId="0" fontId="0" fillId="4" borderId="19" xfId="0" applyFill="1" applyBorder="1" applyAlignment="1"/>
    <xf numFmtId="0" fontId="2" fillId="2" borderId="8" xfId="0" applyFont="1" applyFill="1" applyBorder="1" applyAlignment="1" applyProtection="1">
      <alignment horizontal="center"/>
    </xf>
    <xf numFmtId="0" fontId="0" fillId="0" borderId="20" xfId="0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0" borderId="21" xfId="0" applyBorder="1" applyAlignment="1"/>
    <xf numFmtId="0" fontId="0" fillId="0" borderId="20" xfId="0" applyBorder="1" applyAlignment="1"/>
    <xf numFmtId="0" fontId="0" fillId="4" borderId="4" xfId="0" applyFill="1" applyBorder="1" applyAlignment="1"/>
    <xf numFmtId="0" fontId="0" fillId="4" borderId="4" xfId="0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85" zoomScaleNormal="85" workbookViewId="0">
      <selection activeCell="B38" sqref="B38"/>
    </sheetView>
  </sheetViews>
  <sheetFormatPr defaultRowHeight="15"/>
  <cols>
    <col min="1" max="1" width="45.7109375" customWidth="1"/>
    <col min="2" max="2" width="28.28515625" customWidth="1"/>
    <col min="3" max="3" width="9.28515625" customWidth="1"/>
    <col min="4" max="5" width="15.7109375" customWidth="1"/>
    <col min="6" max="6" width="16" customWidth="1"/>
  </cols>
  <sheetData>
    <row r="1" spans="1:6" ht="21">
      <c r="A1" s="16" t="s">
        <v>22</v>
      </c>
      <c r="B1" s="49" t="s">
        <v>23</v>
      </c>
      <c r="C1" s="50"/>
      <c r="D1" s="51"/>
      <c r="E1" s="47" t="s">
        <v>44</v>
      </c>
      <c r="F1" s="48"/>
    </row>
    <row r="2" spans="1:6" ht="21">
      <c r="A2" s="35" t="s">
        <v>42</v>
      </c>
      <c r="B2" s="34"/>
      <c r="C2" s="34"/>
      <c r="D2" s="34"/>
      <c r="E2" s="42"/>
      <c r="F2" s="43"/>
    </row>
    <row r="3" spans="1:6" ht="15.75">
      <c r="A3" s="17" t="s">
        <v>1</v>
      </c>
      <c r="B3" s="37"/>
      <c r="C3" s="37"/>
      <c r="D3" s="38"/>
      <c r="E3" s="38"/>
      <c r="F3" s="39"/>
    </row>
    <row r="4" spans="1:6" ht="15.75">
      <c r="A4" s="17" t="s">
        <v>31</v>
      </c>
      <c r="B4" s="44"/>
      <c r="C4" s="45"/>
      <c r="D4" s="46"/>
      <c r="E4" s="52" t="s">
        <v>32</v>
      </c>
      <c r="F4" s="41"/>
    </row>
    <row r="5" spans="1:6" ht="15.75">
      <c r="A5" s="9" t="s">
        <v>25</v>
      </c>
      <c r="B5" s="40"/>
      <c r="C5" s="52"/>
      <c r="D5" s="52"/>
      <c r="E5" s="53" t="s">
        <v>26</v>
      </c>
      <c r="F5" s="41"/>
    </row>
    <row r="6" spans="1:6" ht="15.75">
      <c r="A6" s="9" t="s">
        <v>24</v>
      </c>
      <c r="B6" s="40" t="s">
        <v>27</v>
      </c>
      <c r="C6" s="52"/>
      <c r="D6" s="52"/>
      <c r="E6" s="53" t="s">
        <v>28</v>
      </c>
      <c r="F6" s="41"/>
    </row>
    <row r="7" spans="1:6" ht="15.75">
      <c r="A7" s="9" t="s">
        <v>2</v>
      </c>
      <c r="B7" s="40"/>
      <c r="C7" s="40"/>
      <c r="D7" s="40"/>
      <c r="E7" s="40"/>
      <c r="F7" s="41"/>
    </row>
    <row r="8" spans="1:6" ht="15.75">
      <c r="A8" s="9" t="s">
        <v>0</v>
      </c>
      <c r="B8" s="40"/>
      <c r="C8" s="40"/>
      <c r="D8" s="40"/>
      <c r="E8" s="40"/>
      <c r="F8" s="41"/>
    </row>
    <row r="9" spans="1:6" ht="15.75">
      <c r="A9" s="9" t="s">
        <v>30</v>
      </c>
      <c r="B9" s="40"/>
      <c r="C9" s="52"/>
      <c r="D9" s="52"/>
      <c r="E9" s="40" t="s">
        <v>29</v>
      </c>
      <c r="F9" s="41"/>
    </row>
    <row r="10" spans="1:6" s="1" customFormat="1" ht="16.5" thickBot="1">
      <c r="A10" s="14" t="s">
        <v>45</v>
      </c>
      <c r="B10" s="26" t="s">
        <v>35</v>
      </c>
      <c r="C10" s="26"/>
      <c r="D10" s="26" t="s">
        <v>36</v>
      </c>
      <c r="E10" s="26" t="s">
        <v>33</v>
      </c>
      <c r="F10" s="36" t="s">
        <v>34</v>
      </c>
    </row>
    <row r="11" spans="1:6" ht="63" customHeight="1" thickBot="1">
      <c r="A11" s="3" t="s">
        <v>14</v>
      </c>
      <c r="B11" s="18" t="s">
        <v>13</v>
      </c>
      <c r="C11" s="18" t="s">
        <v>41</v>
      </c>
      <c r="D11" s="18" t="s">
        <v>20</v>
      </c>
      <c r="E11" s="19" t="s">
        <v>43</v>
      </c>
      <c r="F11" s="25" t="s">
        <v>21</v>
      </c>
    </row>
    <row r="12" spans="1:6" ht="15.75">
      <c r="A12" s="4" t="s">
        <v>3</v>
      </c>
      <c r="B12" s="5" t="s">
        <v>16</v>
      </c>
      <c r="C12" s="27"/>
      <c r="D12" s="28">
        <v>0</v>
      </c>
      <c r="E12" s="29">
        <v>0</v>
      </c>
      <c r="F12" s="29">
        <v>0</v>
      </c>
    </row>
    <row r="13" spans="1:6" ht="15.75">
      <c r="A13" s="4" t="s">
        <v>4</v>
      </c>
      <c r="B13" s="6" t="s">
        <v>50</v>
      </c>
      <c r="C13" s="30"/>
      <c r="D13" s="31">
        <v>0</v>
      </c>
      <c r="E13" s="29">
        <v>0</v>
      </c>
      <c r="F13" s="29">
        <v>0</v>
      </c>
    </row>
    <row r="14" spans="1:6" ht="15.75">
      <c r="A14" s="4" t="s">
        <v>5</v>
      </c>
      <c r="B14" s="6" t="s">
        <v>17</v>
      </c>
      <c r="C14" s="30"/>
      <c r="D14" s="31">
        <f>SUM(C14*1000)</f>
        <v>0</v>
      </c>
      <c r="E14" s="29">
        <v>0</v>
      </c>
      <c r="F14" s="29">
        <v>0</v>
      </c>
    </row>
    <row r="15" spans="1:6" ht="15.75">
      <c r="A15" s="4" t="s">
        <v>18</v>
      </c>
      <c r="B15" s="6" t="s">
        <v>6</v>
      </c>
      <c r="C15" s="30"/>
      <c r="D15" s="31">
        <v>0</v>
      </c>
      <c r="E15" s="29">
        <v>0</v>
      </c>
      <c r="F15" s="29">
        <v>0</v>
      </c>
    </row>
    <row r="16" spans="1:6" ht="15.75">
      <c r="A16" s="4" t="s">
        <v>7</v>
      </c>
      <c r="B16" s="6" t="s">
        <v>51</v>
      </c>
      <c r="C16" s="30"/>
      <c r="D16" s="31">
        <v>0</v>
      </c>
      <c r="E16" s="29">
        <v>0</v>
      </c>
      <c r="F16" s="29">
        <v>0</v>
      </c>
    </row>
    <row r="17" spans="1:6" ht="15.75">
      <c r="A17" s="4" t="s">
        <v>8</v>
      </c>
      <c r="B17" s="6" t="s">
        <v>52</v>
      </c>
      <c r="C17" s="30"/>
      <c r="D17" s="31">
        <v>0</v>
      </c>
      <c r="E17" s="29">
        <v>0</v>
      </c>
      <c r="F17" s="29">
        <v>0</v>
      </c>
    </row>
    <row r="18" spans="1:6" ht="15.75">
      <c r="A18" s="4" t="s">
        <v>9</v>
      </c>
      <c r="B18" s="6" t="s">
        <v>53</v>
      </c>
      <c r="C18" s="30"/>
      <c r="D18" s="31">
        <f>SUM(C18*800)</f>
        <v>0</v>
      </c>
      <c r="E18" s="29">
        <v>0</v>
      </c>
      <c r="F18" s="29">
        <v>0</v>
      </c>
    </row>
    <row r="19" spans="1:6" ht="15.75">
      <c r="A19" s="4" t="s">
        <v>10</v>
      </c>
      <c r="B19" s="7" t="s">
        <v>54</v>
      </c>
      <c r="C19" s="32"/>
      <c r="D19" s="31">
        <f>SUM(C19*1300)</f>
        <v>0</v>
      </c>
      <c r="E19" s="29">
        <v>0</v>
      </c>
      <c r="F19" s="29">
        <v>0</v>
      </c>
    </row>
    <row r="20" spans="1:6" ht="15.75">
      <c r="A20" s="4" t="s">
        <v>11</v>
      </c>
      <c r="B20" s="6" t="s">
        <v>55</v>
      </c>
      <c r="C20" s="30"/>
      <c r="D20" s="31">
        <f>SUM(C20*2000)</f>
        <v>0</v>
      </c>
      <c r="E20" s="29">
        <v>0</v>
      </c>
      <c r="F20" s="29">
        <v>0</v>
      </c>
    </row>
    <row r="21" spans="1:6" ht="15.75">
      <c r="A21" s="4" t="s">
        <v>47</v>
      </c>
      <c r="B21" s="6" t="s">
        <v>50</v>
      </c>
      <c r="C21" s="30"/>
      <c r="D21" s="31">
        <v>0</v>
      </c>
      <c r="E21" s="29">
        <v>0</v>
      </c>
      <c r="F21" s="29">
        <v>0</v>
      </c>
    </row>
    <row r="22" spans="1:6" ht="15.75">
      <c r="A22" s="4" t="s">
        <v>40</v>
      </c>
      <c r="B22" s="24" t="s">
        <v>19</v>
      </c>
      <c r="C22" s="27"/>
      <c r="D22" s="31">
        <v>0</v>
      </c>
      <c r="E22" s="29">
        <v>0</v>
      </c>
      <c r="F22" s="29">
        <v>0</v>
      </c>
    </row>
    <row r="23" spans="1:6" ht="16.5" thickBot="1">
      <c r="A23" s="4" t="s">
        <v>12</v>
      </c>
      <c r="B23" s="6" t="s">
        <v>56</v>
      </c>
      <c r="C23" s="30"/>
      <c r="D23" s="31">
        <v>0</v>
      </c>
      <c r="E23" s="29">
        <v>0</v>
      </c>
      <c r="F23" s="29">
        <v>0</v>
      </c>
    </row>
    <row r="24" spans="1:6" ht="15" customHeight="1" thickBot="1">
      <c r="A24" s="15" t="s">
        <v>15</v>
      </c>
      <c r="B24" s="20"/>
      <c r="C24" s="33"/>
      <c r="D24" s="22">
        <f>SUM(D21:D23)</f>
        <v>0</v>
      </c>
      <c r="E24" s="22">
        <f>SUM(E12:E23)</f>
        <v>0</v>
      </c>
      <c r="F24" s="21">
        <f>SUM(F12:F23)</f>
        <v>0</v>
      </c>
    </row>
    <row r="25" spans="1:6" s="13" customFormat="1" ht="15" customHeight="1">
      <c r="A25" s="10"/>
      <c r="B25" s="10"/>
      <c r="C25" s="10"/>
      <c r="D25" s="11"/>
      <c r="E25" s="12"/>
    </row>
    <row r="26" spans="1:6" s="2" customFormat="1" ht="15.6" customHeight="1">
      <c r="A26" s="8" t="s">
        <v>37</v>
      </c>
      <c r="B26" s="8"/>
      <c r="C26" s="8"/>
    </row>
    <row r="27" spans="1:6">
      <c r="A27" t="s">
        <v>46</v>
      </c>
    </row>
    <row r="28" spans="1:6">
      <c r="A28" s="23" t="s">
        <v>49</v>
      </c>
    </row>
    <row r="29" spans="1:6">
      <c r="A29" s="23" t="s">
        <v>48</v>
      </c>
    </row>
    <row r="30" spans="1:6">
      <c r="A30" s="23" t="s">
        <v>38</v>
      </c>
      <c r="B30" s="23" t="s">
        <v>39</v>
      </c>
    </row>
  </sheetData>
  <sheetProtection selectLockedCells="1"/>
  <mergeCells count="14">
    <mergeCell ref="E1:F1"/>
    <mergeCell ref="B1:D1"/>
    <mergeCell ref="B5:D5"/>
    <mergeCell ref="B6:D6"/>
    <mergeCell ref="B9:D9"/>
    <mergeCell ref="E4:F4"/>
    <mergeCell ref="E5:F5"/>
    <mergeCell ref="E6:F6"/>
    <mergeCell ref="B3:F3"/>
    <mergeCell ref="B7:F7"/>
    <mergeCell ref="B8:F8"/>
    <mergeCell ref="E2:F2"/>
    <mergeCell ref="E9:F9"/>
    <mergeCell ref="B4:D4"/>
  </mergeCells>
  <phoneticPr fontId="0" type="noConversion"/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PC</cp:lastModifiedBy>
  <cp:lastPrinted>2019-01-01T19:08:11Z</cp:lastPrinted>
  <dcterms:created xsi:type="dcterms:W3CDTF">2017-02-17T08:52:36Z</dcterms:created>
  <dcterms:modified xsi:type="dcterms:W3CDTF">2019-01-10T08:02:31Z</dcterms:modified>
</cp:coreProperties>
</file>